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FINGRP\NEW Purchasing\Edward Woda\Point of Sale System\"/>
    </mc:Choice>
  </mc:AlternateContent>
  <bookViews>
    <workbookView xWindow="0" yWindow="0" windowWidth="23040" windowHeight="9190" activeTab="2"/>
  </bookViews>
  <sheets>
    <sheet name="Introduction" sheetId="4" r:id="rId1"/>
    <sheet name="1. Functional Requirements" sheetId="1" r:id="rId2"/>
    <sheet name="2. Non-Functional Requirements" sheetId="3" r:id="rId3"/>
  </sheets>
  <externalReferences>
    <externalReference r:id="rId4"/>
  </externalReferences>
  <definedNames>
    <definedName name="_xlnm.Print_Area" localSheetId="2">'2. Non-Functional Requirements'!$A$1:$I$34</definedName>
    <definedName name="_xlnm.Print_Area" localSheetId="0">Introduction!$A$1:$B$15</definedName>
    <definedName name="_xlnm.Print_Titles" localSheetId="1">'1. Functional Requirements'!$1:$2</definedName>
    <definedName name="_xlnm.Print_Titles" localSheetId="2">'2. Non-Functional Requirements'!$1:$2</definedName>
    <definedName name="X">[1]Validation!$A$1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3" l="1"/>
  <c r="E36" i="3"/>
  <c r="F36" i="3"/>
  <c r="G36" i="3"/>
  <c r="H36" i="3"/>
  <c r="C36" i="3"/>
  <c r="D96" i="1"/>
  <c r="E96" i="1"/>
  <c r="F96" i="1"/>
  <c r="G96" i="1"/>
  <c r="H96" i="1"/>
  <c r="C96" i="1"/>
</calcChain>
</file>

<file path=xl/sharedStrings.xml><?xml version="1.0" encoding="utf-8"?>
<sst xmlns="http://schemas.openxmlformats.org/spreadsheetml/2006/main" count="167" uniqueCount="150">
  <si>
    <t xml:space="preserve">Proposer Instructions  </t>
  </si>
  <si>
    <t>Response Code</t>
  </si>
  <si>
    <t>Response Code Definition</t>
  </si>
  <si>
    <t>COTS: Non-Technical Configuration</t>
  </si>
  <si>
    <t>The requirement will be met through an existing commercial off-the-shelf (COTS) product that has been previously developed and tested. Configuration, if any, will not require technical expertise.</t>
  </si>
  <si>
    <t>COTS: Technical Configuration</t>
  </si>
  <si>
    <t>The requirement will be met through configuration of an existing, commercial off-the-shelf (COTS) product that has been previously developed and tested. Configuration will require technical expertise.</t>
  </si>
  <si>
    <t>Third Party App</t>
  </si>
  <si>
    <t>The requirement will be met through an included third-party application. All related costs have been included in the overall proposed pricing.</t>
  </si>
  <si>
    <t>Proposed Future Version</t>
  </si>
  <si>
    <t>The requirement will be met through a future product version that is currently being developed as part of the proposed solutions product lifecycle, including products that may currently be in beta. Please provide an estimate of the availability date in the comment section.</t>
  </si>
  <si>
    <t>Customization</t>
  </si>
  <si>
    <t>The requirement will be met through custom development for the City. All related costs have been included in the overall proposed pricing. Please provide an estimate of required cost and hours in the comment section.</t>
  </si>
  <si>
    <t>Will Not Meet</t>
  </si>
  <si>
    <t>The requirement will not be met.</t>
  </si>
  <si>
    <t>Notes</t>
  </si>
  <si>
    <r>
      <t xml:space="preserve">1. </t>
    </r>
    <r>
      <rPr>
        <sz val="11"/>
        <color rgb="FF000000"/>
        <rFont val="Times New Roman"/>
        <family val="1"/>
      </rPr>
      <t>An omitted response will be assumed to be the same as a response code of "Will Not Meet."
2. Only one (1) response code per requirement will be accepted.
3. Any deviation from the prescribed response codes will be re-coded at the discretion of the Public Library.
4. Please do not alter any numbering or formatting on the requirements tabs.</t>
    </r>
  </si>
  <si>
    <t>Response Codes</t>
  </si>
  <si>
    <t>Requirement Number</t>
  </si>
  <si>
    <t>Requirement Description</t>
  </si>
  <si>
    <t>Third-Party App</t>
  </si>
  <si>
    <t xml:space="preserve">Proposer Comments
</t>
  </si>
  <si>
    <t>1. Client Operation</t>
  </si>
  <si>
    <r>
      <t>The System communicates in real time with</t>
    </r>
    <r>
      <rPr>
        <i/>
        <sz val="11"/>
        <color rgb="FF000000"/>
        <rFont val="Times New Roman"/>
        <family val="1"/>
      </rPr>
      <t xml:space="preserve"> </t>
    </r>
    <r>
      <rPr>
        <sz val="11"/>
        <color rgb="FF000000"/>
        <rFont val="Times New Roman"/>
        <family val="1"/>
      </rPr>
      <t>Ill's Polaris ILS' Fine Payments when fines and fees are paid in order to obtain patron account information and then apply the payment accordingly.</t>
    </r>
  </si>
  <si>
    <t>The Sytem will pull over fine details including titles for billed or fine items.</t>
  </si>
  <si>
    <t>The System will support an unlimited number of unique user accounts and require passwords for user authentication that meet PCI standards.  Preferred implementation will use SSO rather than local accounts.</t>
  </si>
  <si>
    <t>The System will maintain a directory of all personnel who have access to the Systems, including user attributes that determine access permissions.</t>
  </si>
  <si>
    <t>The System will provide the ability for any staff with a user account to log in and out of the application and utilize any terminal onto which a client license has been installed or log in to the web based application if applicable.</t>
  </si>
  <si>
    <t>The System will provide self service password reset if SSO is not supported.</t>
  </si>
  <si>
    <t>The System will provide flexible password expiry reminders (in application and/or email) if SSO is not supported.</t>
  </si>
  <si>
    <t>Multiple staff may share a single terminal over the course of a day, using their individual logins.</t>
  </si>
  <si>
    <t>The System will provide the ability to accept payments for a variety of tender types, including but not limited to cash, check, and credit card.</t>
  </si>
  <si>
    <t>The System will provide the ability to accept partial payment on one or more items.</t>
  </si>
  <si>
    <t xml:space="preserve">The System will accommodate split-tender payments of any combination of tender types within a single transaction (e.g. check, credit card, cash or a mix). Respondent will note any limitations for split-tender payments. </t>
  </si>
  <si>
    <t>The system will accomodate payment on multiple customer accounts in a single transaction</t>
  </si>
  <si>
    <t>The System will provide the ability for the patron record to be open in the ILS at the same time as a fine is being paid in the system.</t>
  </si>
  <si>
    <t>The System will provide ability for cut and paste of text from the Windows clipboard into the POS application</t>
  </si>
  <si>
    <t>The System will automatically calculate change for cash transactions.</t>
  </si>
  <si>
    <t>For login levels of access, the System will provide the ability for authorized users to create controlled access levels by (re)setting a user’s password, and the System will require the user to set a new password upon the next successful login OR the system will use SSO.</t>
  </si>
  <si>
    <t>The System will provide the ability for authorized users to configure automatic timeout settings. After a configured period of user inactivity, the application requires a user to re-authenticate to regain access to the system.</t>
  </si>
  <si>
    <t xml:space="preserve">The System will provide the ability for authorized users to configure a limit on consecutive invalid login attempts by a user. The System prevents additional login attempts beyond this limit by locking the account for a configurable time period, or by locking the account until released by a local administrator. </t>
  </si>
  <si>
    <t>The System will provide the ability to search real-time and historical transaction records by various fields or combination of fields, including but not limited to:
a) cashier ID
b) terminal ID
c) patron ID/barcode 
d) receipt number
e) receipt date and time (or range of dates and times)
f) invoice number
g) transaction type (e.g. fine, fee, photo payment)
h) tender type
i) dollar amount
j) last 4 digits of credit card number
k) user-defined data fields</t>
  </si>
  <si>
    <t>The System will provide the ability to view search results on-screen and drill down into specific transaction details as desired.</t>
  </si>
  <si>
    <t xml:space="preserve">The System will support the Library’s current volume of 8,000 transactions per month (5,900 cash, 2000 Visa/MC, and 100 paper checks) from within Client’s public network, and increases. </t>
  </si>
  <si>
    <t>The System will highlight fields that contain errors and, when the System does display error messages, the error codes will be accompanied by error descriptions and/or help functions that are easy to understand by the Client’s technical support staff.</t>
  </si>
  <si>
    <t>The System will allow "one click" no sale transaction which opens drawer.</t>
  </si>
  <si>
    <t>The System will store values for drop-down lists and user-defined parameters in lookup tables.</t>
  </si>
  <si>
    <t xml:space="preserve">The System will provide the ability to add notes for all sales, refunds and voids. </t>
  </si>
  <si>
    <t xml:space="preserve">The System has the ability to integrate with CML's ERP, Tyler Munis, for recording of daily transactions by location and by tender type per specifications or the ability to create a file for importing into the ERP. </t>
  </si>
  <si>
    <t>2. Screens</t>
  </si>
  <si>
    <t>The System’s graphical interface will be intuitive to use, and common application elements (e.g. menus, commands) will be located in places that are familiar to users.</t>
  </si>
  <si>
    <t>The System will provide the ability for client to configure descriptions and amounts of fines, fees, and add other revenue types (e.g., retail items; color printing) without custom programming.</t>
  </si>
  <si>
    <t>The System’s required data entry fields will be clearly identified. Client can customize wording/language of on-screen functions.</t>
  </si>
  <si>
    <t>Respondent will specify the minimum number of windows/screens open during each operation and number of staff actions to complete the following transactions: a) a basic fine payment; b) a partial fine payment; c) a partial payment of a fine for multiple items ; d) a payment of fines on multiple accounts, e) a single item retail transaction and f) a no sale transaction/drawer opening.</t>
  </si>
  <si>
    <t>The System will provide the ability to define keyboard shortcuts and macros.</t>
  </si>
  <si>
    <t>3. Credit Cards</t>
  </si>
  <si>
    <t>The System will provide the ability to accept payment by credit card and be EMV chip reader ready.</t>
  </si>
  <si>
    <t>The System will provide the ability to capture credit card information by a) inserting the card into a chip reader or b) by swiping the magnetic strip (for non-EMV cards).</t>
  </si>
  <si>
    <t>The System will utilize credit card readers that are physically accessible to patrons so that patrons can insert or swipe their own cards.</t>
  </si>
  <si>
    <t>The System will support contactless pay options (minimum Google Pay, Apple Pay)</t>
  </si>
  <si>
    <t>The System will provide option of using P2PE terminal devices.</t>
  </si>
  <si>
    <t>The System will provide option of mobile/wireless credit card terminal devices</t>
  </si>
  <si>
    <t>The System will require a signature for every credit card transaction.</t>
  </si>
  <si>
    <t>The System’s credit card readers will provide integrated electronic signature capture in the same device.</t>
  </si>
  <si>
    <t>In the event that a network failure prevents electronic signature capture, the System will provide the ability to print out hard copies of credit card receipts for customers to provide wet signatures.</t>
  </si>
  <si>
    <t>The System will ensure next-business-day credit card settlement.</t>
  </si>
  <si>
    <t>System must integrate with or charge CML the same rate as or lower than CML's preferred merchant services provider and Gateway processor (First Data)</t>
  </si>
  <si>
    <t>4. Refunds and Voids</t>
  </si>
  <si>
    <t>The System will provide the ability for the client to determine levels of authorization and ability to void, refund, adjust, and post corrections to completed transactions of various tender types, with full audit trails maintained for all transactions.</t>
  </si>
  <si>
    <t>The System will provide the ability to document the reason for the void or adjustment.</t>
  </si>
  <si>
    <t>As long as credit cards are presented, the System will support same-day voids for credit card payments, and credit card voids retain the same transaction numbers in the System that were assigned to the original receipts.</t>
  </si>
  <si>
    <t>The System provides the ability for staff to refund payment for a lost item or retail item that is subsequently returned.</t>
  </si>
  <si>
    <t>5. Cash Drawer Operation</t>
  </si>
  <si>
    <t>The System’s cash drawer technology will be compatible with Star TSP100 futurePRINT receipt printers or comparable.</t>
  </si>
  <si>
    <t>The System will provide the ability for the cash drawer to open with no sale, cash, check, and credit card transactions.</t>
  </si>
  <si>
    <t>The System will provide as an option the ability for the client to require administrative override to open the cash drawer without transaction.</t>
  </si>
  <si>
    <t>6. Receipts</t>
  </si>
  <si>
    <t xml:space="preserve">The System will provide the ability to generate and store detailed original and duplicate transaction receipts with unique, sequential receipt numbers and customizable text.  </t>
  </si>
  <si>
    <t>The System will provide flexibility of "no receipt" for transactions, where the drawer opens but no receipt at all is printed</t>
  </si>
  <si>
    <t>The Sytem will offer the option of emailed receipt, with flexibility of using email address populated from ILS for library card based transactions or for staff to enter an email address</t>
  </si>
  <si>
    <t xml:space="preserve">The System will provide the ability to include multiple paid items on a single receipt. </t>
  </si>
  <si>
    <t>For split-tender payments, the System will provide the ability to display multiple tender types and corresponding payment amounts on receipts.</t>
  </si>
  <si>
    <t>The System will provide the ability to produce – and client to customize – receipts with various data elements, including but not limited to:
a) unique receipt ID/transaction ID
b) date and time
c) register ID/cashier ID (cashier first name, or "staff" rather than login name)
d) transaction type (e.g. fine, fee, photo payment)
e) payment item description(s) and amount(s)
f) tender type(s) and amount(s)
g) change given 
h) total item count
i) duplicate receipt indicator
j) when fine for overdue item(s) are paid, the title and barcode of item 
k) when lost item is paid for, the title and barcode of the lost item and, 
l) text (e.g., “www.cml.org,” phone number) desired by client</t>
  </si>
  <si>
    <t>7. Reports</t>
  </si>
  <si>
    <t>The System will provide the ability for users authorized by the client to create, view, save, and maintain pre-defined reports through an easy-to-use graphical user interface that does not require custom coding.</t>
  </si>
  <si>
    <t>The System will provide the ability for the cash drawer report to include staff login.</t>
  </si>
  <si>
    <t>The System will provide the ability for the client to determine the length of time transaction history is retained.</t>
  </si>
  <si>
    <t>The System will provide the ability for total transaction count and amount, and transaction count and amount per tender type (cash, check, and credit card).</t>
  </si>
  <si>
    <t>The System will provide the ability to report each transaction by revenue type, fine type, and fee type filtered via period/date range and by location at summary and detail level, including method of payment and transaction count.</t>
  </si>
  <si>
    <t>The System will provide the client the ability to access all standard and customizable reporting functions remotely via a customizable web dashboard, to review real-time and historical transaction data, including but not limited to income activity and transaction counts.</t>
  </si>
  <si>
    <t>The System will provide the client the ability to export any reporting results (built-in, Administration-defined, or ad hoc) to .xls, CSV, or other industry-standard file formats.</t>
  </si>
  <si>
    <t>The System will provide the ability to archive system data, and authorized users may search, retrieve, and restore data that has been archived.</t>
  </si>
  <si>
    <t>The System will provide standard reporting features that include current and historical data to be retained by Respondent for a rolling 10 years.</t>
  </si>
  <si>
    <t>The System will provide custom reporting features that use current and historical data to be retained by Respondent for a rolling 10 years.</t>
  </si>
  <si>
    <t>The System will provide auditing methods including cashier, inventory, and corrections.</t>
  </si>
  <si>
    <t>The System will provide reconciliation/detailed activity reports for each location/register, as well as all registers combined.</t>
  </si>
  <si>
    <t>The System will provide the ability to identify operator per cash drawer opening.</t>
  </si>
  <si>
    <t>The System will provide the ability for users to purge saved reports according to a customizable retention period.</t>
  </si>
  <si>
    <t>The System will run reports efficiently, without compromising other aspects of system performance, including minimum uptime expectation of 99%.</t>
  </si>
  <si>
    <t>The System will maintain secure, detailed, auditable logs of all transaction history, including but not limited to:
a) cashier ID                                                                                                                             b) terminal ID
c) patron ID/barcode
d) receipt number
e) invoice number
f) tender type
g) last 4 digits of credit card number
h) user-defined data fields</t>
  </si>
  <si>
    <t>The System will maintain secure, detailed, auditable logs of all user activity, including but not limited to:
a) cashier ID                                                                                                                             b) dates and times of activities
c) system components where activities occurred</t>
  </si>
  <si>
    <t>8. Close-out</t>
  </si>
  <si>
    <t>The System will provide simple and flexible procedures for opening a new accounting day, including but not limited to the ability to start a new accounting day at any time.</t>
  </si>
  <si>
    <t>The System will provide an option to require Supervisor confirmation before a transaction file and corresponding cash drawer can be closed.</t>
  </si>
  <si>
    <t>The System will provide the ability for staff to balance a cash drawer at any time of the day, and multiple times a day if desired.</t>
  </si>
  <si>
    <t>The System will provide simple and flexible procedures for daily deposit balancing.</t>
  </si>
  <si>
    <t xml:space="preserve">9. Inventory </t>
  </si>
  <si>
    <t xml:space="preserve">The System will allow for centralized management of inventory items, prices and tax rates on a system and location level.  </t>
  </si>
  <si>
    <t xml:space="preserve">The System will provide the option of 'return to inventory' when an item is refunded. </t>
  </si>
  <si>
    <t xml:space="preserve">The System will provide reporting on inventory item and alerting on quantities with thresholds set at a system and location level. </t>
  </si>
  <si>
    <t>The System will allow for temporary suppression of inventory items at the system and location level, and for archiving of inventory items for historic reporting purposes.</t>
  </si>
  <si>
    <t>The System will allow for donations category and item, with variable pricing/amount.</t>
  </si>
  <si>
    <t xml:space="preserve">The System will provide reporting on sales based on inventory items and catagories.  </t>
  </si>
  <si>
    <t>1. General</t>
  </si>
  <si>
    <t>The System will integrate with Ill's current and future Polaris ILS' Fine Payments.</t>
  </si>
  <si>
    <t>The System will have an easy-to-use web-based interface for system administration and configuration.</t>
  </si>
  <si>
    <t>The System will be OS compatible with the current Client application – Microsoft Win10 and above OR a web based client will be compatible with current browser versions (Chrome at minimum).</t>
  </si>
  <si>
    <t>The System’s server software will be compatible with Windows Server 2012R2 and above unless a hosted SAAS solution is available.</t>
  </si>
  <si>
    <t>Respondent will provide specifications for the client hardware, including but not limited to, if applicable,  servers required to support a multi-location, multi-tender environment</t>
  </si>
  <si>
    <t>Respondent will provide specifications for data and power.</t>
  </si>
  <si>
    <t>Respondent will provide specifications for the server hardware, if applicable, including virtualization.</t>
  </si>
  <si>
    <t>Respondent will provide client/server/network architecture specifications for single drawer and multi-drawer locations.</t>
  </si>
  <si>
    <t>The System will provide industry-best security features to safeguard customer data and reduce vulnerabilities to fraud, theft, and other malicious attacks. Respondent will describe security features, password security (including complexity and timeouts),</t>
  </si>
  <si>
    <t>Respondent will include sandbox environment or enable CML to set one up.</t>
  </si>
  <si>
    <t xml:space="preserve"> The System will support common database connectivity protocols.</t>
  </si>
  <si>
    <t xml:space="preserve"> The System will support multiple operating environments including test, and production with at minimum semi-annual refreshing of the test system by vendor at no additional cost.</t>
  </si>
  <si>
    <t xml:space="preserve"> The System will provide the ability for all Library cashiers to use the application simultaneously.</t>
  </si>
  <si>
    <t xml:space="preserve"> The System will provide controls to maintain data integrity in a multi-user environment by preventing concurrent users from updating the same record simultaneously.</t>
  </si>
  <si>
    <r>
      <t xml:space="preserve"> </t>
    </r>
    <r>
      <rPr>
        <sz val="11"/>
        <rFont val="Times New Roman"/>
        <family val="1"/>
      </rPr>
      <t>The cashiering application can run concurrently on a workstation with other software applications, including backups, with no degradation to the application’s performance.</t>
    </r>
  </si>
  <si>
    <t xml:space="preserve"> The System will provide the ability for authorized users to configure changes while other users are in the System and the System will reflect all changes in real time.</t>
  </si>
  <si>
    <t>The System will support single sign on authentication using the Library’s Active Directory.</t>
  </si>
  <si>
    <t>The System will use supported devices and peripherals with automatic plug-and-play drivers and/or standard downloadable drivers.</t>
  </si>
  <si>
    <t>The System will accommodate backward compatibility for archived data when software upgrades occur.</t>
  </si>
  <si>
    <t>The System will automatically generate backup copies of all application data, application configurations, and audit logs.</t>
  </si>
  <si>
    <t>The System will support the recovery of all committed transactions in the event of logical, process, application, or media failures.</t>
  </si>
  <si>
    <t>The System’s 'restore functionality' will result in a fully operational and secure state, including the restoration of application data, security credentials, and audit logs to previous states.</t>
  </si>
  <si>
    <t>In the event that Internet access or network communication is temporarily lost, the System will offer alternative functionality to provide business continuity for payment processing.</t>
  </si>
  <si>
    <t>In the event that the System experiences an issue that affects its functionality, the System will automatically notify all active users about the issue via on-screen messages, using language that is understandable to non-technical users.</t>
  </si>
  <si>
    <t>The System’s graphical interface will be easily adjustable and viewable on various screen sizes.</t>
  </si>
  <si>
    <t xml:space="preserve">The System will document compliance with industry standards related to credit card payment acceptance: a) PCI-PTS, PA-DDS, and PCI-DDS; or P2PE); b) EMV Standard; and c) Fair and Accurate Credit Card Transaction Act (FACTA). </t>
  </si>
  <si>
    <t>Data from patron’s credit cards will be processed on a data connection independent from the client’s operating systems.</t>
  </si>
  <si>
    <t>Respondent will provide specifications for data encryption in credit card reader.</t>
  </si>
  <si>
    <t>The System will support 4G or LAN transmission to the payment Gateway and support Dual Channel for transmission failover (e.g. 4G).</t>
  </si>
  <si>
    <t>The System encrypts data that is in a resting state.</t>
  </si>
  <si>
    <t>The System will meet the National Institute of Standards and Technology (NIST) publication guidelines for secure connection and transfer protocols, ensuring that data is protected when transmitted between devices and to other internal or external applications.</t>
  </si>
  <si>
    <t xml:space="preserve">This submission template contains requirements for the Columbus Metropolitan Library's desired POSS. Proposers shall complete two workbook tabs -- 1. Functional Requirements and 2. Non-Functional Requirements -- using the response codes listed in the table below. For each requirement indicated within the workbook tabs, please place an "x" in the appropriate response code box to indicate the ability of the proposed technology solution(s) to fulfill each requirement. Proposers are encouraged to provide additional comments in the fields provided to describe the System's specific capabilities related to each requirement. Please also provide explanations in these comment fields for any requirements that are not fully met by the proposed solution.  </t>
  </si>
  <si>
    <t>CML RFP 21-007- Point of Sale System Replacement &amp; Support for the Columbus Metropolitan Library</t>
  </si>
  <si>
    <t>Attachment A- Technical Requirements</t>
  </si>
  <si>
    <t>Proposer Name</t>
  </si>
  <si>
    <t>Count of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</si>
</sst>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Times New Roman"/>
      <family val="1"/>
    </font>
    <font>
      <sz val="11"/>
      <color theme="1"/>
      <name val="Times New Roman"/>
      <family val="1"/>
    </font>
    <font>
      <b/>
      <sz val="12"/>
      <color rgb="FFFFFFFF"/>
      <name val="Times New Roman"/>
      <family val="1"/>
    </font>
    <font>
      <sz val="11"/>
      <name val="Times New Roman"/>
      <family val="1"/>
    </font>
    <font>
      <b/>
      <sz val="12"/>
      <color theme="0"/>
      <name val="Times New Roman"/>
      <family val="1"/>
    </font>
    <font>
      <b/>
      <sz val="14"/>
      <name val="Times New Roman"/>
      <family val="1"/>
    </font>
    <font>
      <sz val="12"/>
      <color theme="1"/>
      <name val="Times New Roman"/>
      <family val="1"/>
    </font>
    <font>
      <b/>
      <sz val="12"/>
      <color theme="1"/>
      <name val="Times New Roman"/>
      <family val="1"/>
    </font>
    <font>
      <i/>
      <sz val="11"/>
      <color rgb="FF000000"/>
      <name val="Times New Roman"/>
      <family val="1"/>
    </font>
    <font>
      <i/>
      <sz val="1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2" fillId="0" borderId="0" applyNumberFormat="0" applyBorder="0" applyProtection="0"/>
    <xf numFmtId="0" fontId="3" fillId="0" borderId="0"/>
    <xf numFmtId="0" fontId="1" fillId="0" borderId="0"/>
  </cellStyleXfs>
  <cellXfs count="57">
    <xf numFmtId="0" fontId="0" fillId="0" borderId="0" xfId="0"/>
    <xf numFmtId="0" fontId="5" fillId="0" borderId="0" xfId="2" applyFont="1" applyAlignment="1">
      <alignment vertical="center"/>
    </xf>
    <xf numFmtId="0" fontId="5" fillId="0" borderId="0" xfId="2" applyFont="1" applyAlignment="1">
      <alignment horizontal="center" vertical="center"/>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0" borderId="0" xfId="2" applyFont="1" applyAlignment="1">
      <alignment horizontal="center" vertical="center" wrapText="1"/>
    </xf>
    <xf numFmtId="0" fontId="5" fillId="0" borderId="0" xfId="2" applyFont="1" applyAlignment="1">
      <alignment vertical="center" wrapText="1"/>
    </xf>
    <xf numFmtId="0" fontId="9" fillId="0" borderId="0" xfId="0" applyFont="1" applyAlignment="1">
      <alignment horizontal="left" vertical="center"/>
    </xf>
    <xf numFmtId="0" fontId="6" fillId="3" borderId="1" xfId="2" applyFont="1" applyFill="1" applyBorder="1" applyAlignment="1">
      <alignment horizontal="center" vertical="center" wrapText="1" readingOrder="1"/>
    </xf>
    <xf numFmtId="0" fontId="10" fillId="0" borderId="0" xfId="0" applyFont="1" applyAlignment="1">
      <alignment vertical="center"/>
    </xf>
    <xf numFmtId="0" fontId="11" fillId="2" borderId="2" xfId="0" applyFont="1" applyFill="1" applyBorder="1" applyAlignment="1">
      <alignment horizontal="left" vertical="center" indent="2"/>
    </xf>
    <xf numFmtId="0" fontId="10" fillId="2" borderId="3"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2" fontId="5" fillId="0" borderId="1" xfId="0" applyNumberFormat="1" applyFont="1" applyBorder="1" applyAlignment="1">
      <alignment horizontal="center" vertical="center" wrapText="1"/>
    </xf>
    <xf numFmtId="0" fontId="5" fillId="0" borderId="0" xfId="0"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horizontal="left" vertical="center" indent="2"/>
    </xf>
    <xf numFmtId="0" fontId="11" fillId="2" borderId="1" xfId="0" applyFont="1" applyFill="1" applyBorder="1" applyAlignment="1">
      <alignment horizontal="left" vertical="center"/>
    </xf>
    <xf numFmtId="0" fontId="8" fillId="3" borderId="5" xfId="0" applyFont="1" applyFill="1" applyBorder="1" applyAlignment="1">
      <alignment horizontal="center" vertical="center" wrapText="1"/>
    </xf>
    <xf numFmtId="0" fontId="10" fillId="0" borderId="0" xfId="0" applyFont="1" applyBorder="1" applyAlignment="1">
      <alignment vertical="center"/>
    </xf>
    <xf numFmtId="0" fontId="9" fillId="0" borderId="0" xfId="0" applyFont="1" applyFill="1" applyAlignment="1">
      <alignment horizontal="left" vertical="center"/>
    </xf>
    <xf numFmtId="0" fontId="4" fillId="0" borderId="2" xfId="0" applyFont="1" applyBorder="1" applyAlignment="1">
      <alignment vertical="center" wrapText="1"/>
    </xf>
    <xf numFmtId="0" fontId="11" fillId="2" borderId="4" xfId="0" applyFont="1" applyFill="1" applyBorder="1" applyAlignment="1">
      <alignment horizontal="left" vertical="center" indent="2"/>
    </xf>
    <xf numFmtId="2" fontId="8" fillId="3" borderId="4" xfId="0" applyNumberFormat="1" applyFont="1" applyFill="1" applyBorder="1" applyAlignment="1">
      <alignment horizontal="center" vertical="center" wrapText="1"/>
    </xf>
    <xf numFmtId="2" fontId="11" fillId="2" borderId="1" xfId="0" applyNumberFormat="1" applyFont="1" applyFill="1" applyBorder="1" applyAlignment="1">
      <alignment horizontal="left" vertical="center" indent="2"/>
    </xf>
    <xf numFmtId="0" fontId="8" fillId="3" borderId="1" xfId="2" applyFont="1" applyFill="1" applyBorder="1" applyAlignment="1">
      <alignment horizontal="center" vertical="center" wrapText="1" readingOrder="1"/>
    </xf>
    <xf numFmtId="0" fontId="4" fillId="0" borderId="1" xfId="2" applyFont="1" applyBorder="1" applyAlignment="1">
      <alignment horizontal="left" vertical="center" wrapText="1" readingOrder="1"/>
    </xf>
    <xf numFmtId="0" fontId="7" fillId="0" borderId="1" xfId="2" applyFont="1" applyBorder="1" applyAlignment="1">
      <alignment horizontal="left" vertical="center" wrapText="1" readingOrder="1"/>
    </xf>
    <xf numFmtId="0" fontId="8" fillId="3" borderId="6" xfId="0" applyFont="1" applyFill="1" applyBorder="1" applyAlignment="1">
      <alignment horizontal="center" vertical="center" wrapText="1"/>
    </xf>
    <xf numFmtId="0" fontId="4" fillId="0" borderId="2" xfId="0" applyFont="1" applyBorder="1" applyAlignment="1">
      <alignment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10" fillId="2" borderId="2" xfId="0" applyFont="1" applyFill="1" applyBorder="1" applyAlignment="1">
      <alignment vertical="center" wrapText="1"/>
    </xf>
    <xf numFmtId="0" fontId="5" fillId="0" borderId="2" xfId="0" applyFont="1" applyBorder="1" applyAlignment="1">
      <alignment wrapText="1"/>
    </xf>
    <xf numFmtId="0" fontId="10" fillId="2" borderId="6" xfId="0"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4" borderId="0" xfId="0" applyFont="1" applyFill="1" applyAlignment="1">
      <alignment vertical="center"/>
    </xf>
    <xf numFmtId="0" fontId="10" fillId="4" borderId="0" xfId="0" applyFont="1" applyFill="1" applyBorder="1" applyAlignment="1">
      <alignment vertical="center"/>
    </xf>
    <xf numFmtId="0" fontId="8" fillId="3" borderId="7" xfId="0" applyFont="1" applyFill="1" applyBorder="1" applyAlignment="1">
      <alignment horizontal="center" vertical="center" wrapText="1"/>
    </xf>
    <xf numFmtId="0" fontId="7" fillId="0" borderId="2" xfId="0" applyFont="1" applyBorder="1" applyAlignment="1">
      <alignment vertical="center" wrapText="1"/>
    </xf>
    <xf numFmtId="0" fontId="13" fillId="0" borderId="2" xfId="0" applyFont="1" applyBorder="1" applyAlignment="1">
      <alignment vertical="center" wrapText="1"/>
    </xf>
  </cellXfs>
  <cellStyles count="4">
    <cellStyle name="Normal" xfId="0" builtinId="0"/>
    <cellStyle name="Normal 2" xfId="2"/>
    <cellStyle name="Normal 2 2" xfId="3"/>
    <cellStyle name="Normal 2 5" xfId="1"/>
  </cellStyles>
  <dxfs count="222">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colors>
    <mruColors>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 val="1__General"/>
      <sheetName val="2__Admission"/>
      <sheetName val="3__Planning"/>
      <sheetName val="4__Medication"/>
      <sheetName val="5__Orders"/>
      <sheetName val="6__Ongoing_Treatment"/>
      <sheetName val="7__Referrals-Consults"/>
      <sheetName val="8__Discharge-Transfer"/>
      <sheetName val="9__Billing-Finance"/>
    </sheetNames>
    <sheetDataSet>
      <sheetData sheetId="0"/>
      <sheetData sheetId="1"/>
      <sheetData sheetId="2"/>
      <sheetData sheetId="3"/>
      <sheetData sheetId="4"/>
      <sheetData sheetId="5"/>
      <sheetData sheetId="6"/>
      <sheetData sheetId="7"/>
      <sheetData sheetId="8"/>
      <sheetData sheetId="9"/>
      <sheetData sheetId="10">
        <row r="1">
          <cell r="A1" t="str">
            <v>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130" zoomScaleNormal="130" workbookViewId="0">
      <pane ySplit="2" topLeftCell="A12" activePane="bottomLeft" state="frozen"/>
      <selection pane="bottomLeft" activeCell="A4" sqref="A4:B4"/>
    </sheetView>
  </sheetViews>
  <sheetFormatPr defaultColWidth="9.08203125" defaultRowHeight="14" x14ac:dyDescent="0.35"/>
  <cols>
    <col min="1" max="1" width="19.08203125" style="1" customWidth="1"/>
    <col min="2" max="2" width="93.58203125" style="1" customWidth="1"/>
    <col min="3" max="16384" width="9.08203125" style="1"/>
  </cols>
  <sheetData>
    <row r="1" spans="1:2" ht="18" customHeight="1" x14ac:dyDescent="0.35">
      <c r="A1" s="30" t="s">
        <v>146</v>
      </c>
    </row>
    <row r="2" spans="1:2" ht="18" customHeight="1" x14ac:dyDescent="0.35">
      <c r="A2" s="7" t="s">
        <v>147</v>
      </c>
    </row>
    <row r="3" spans="1:2" ht="18" customHeight="1" x14ac:dyDescent="0.35">
      <c r="A3" s="35" t="s">
        <v>0</v>
      </c>
      <c r="B3" s="35"/>
    </row>
    <row r="4" spans="1:2" ht="115.5" customHeight="1" x14ac:dyDescent="0.35">
      <c r="A4" s="36" t="s">
        <v>145</v>
      </c>
      <c r="B4" s="36"/>
    </row>
    <row r="5" spans="1:2" x14ac:dyDescent="0.35">
      <c r="A5" s="6"/>
    </row>
    <row r="6" spans="1:2" s="2" customFormat="1" ht="18" customHeight="1" x14ac:dyDescent="0.35">
      <c r="A6" s="8" t="s">
        <v>1</v>
      </c>
      <c r="B6" s="8" t="s">
        <v>2</v>
      </c>
    </row>
    <row r="7" spans="1:2" ht="45" customHeight="1" x14ac:dyDescent="0.35">
      <c r="A7" s="3" t="s">
        <v>3</v>
      </c>
      <c r="B7" s="4" t="s">
        <v>4</v>
      </c>
    </row>
    <row r="8" spans="1:2" ht="45" customHeight="1" x14ac:dyDescent="0.35">
      <c r="A8" s="3" t="s">
        <v>5</v>
      </c>
      <c r="B8" s="4" t="s">
        <v>6</v>
      </c>
    </row>
    <row r="9" spans="1:2" ht="45" customHeight="1" x14ac:dyDescent="0.35">
      <c r="A9" s="3" t="s">
        <v>7</v>
      </c>
      <c r="B9" s="4" t="s">
        <v>8</v>
      </c>
    </row>
    <row r="10" spans="1:2" ht="45" customHeight="1" x14ac:dyDescent="0.35">
      <c r="A10" s="3" t="s">
        <v>9</v>
      </c>
      <c r="B10" s="4" t="s">
        <v>10</v>
      </c>
    </row>
    <row r="11" spans="1:2" ht="45" customHeight="1" x14ac:dyDescent="0.35">
      <c r="A11" s="3" t="s">
        <v>11</v>
      </c>
      <c r="B11" s="4" t="s">
        <v>12</v>
      </c>
    </row>
    <row r="12" spans="1:2" ht="45" customHeight="1" x14ac:dyDescent="0.35">
      <c r="A12" s="3" t="s">
        <v>13</v>
      </c>
      <c r="B12" s="4" t="s">
        <v>14</v>
      </c>
    </row>
    <row r="13" spans="1:2" x14ac:dyDescent="0.35">
      <c r="A13" s="5"/>
      <c r="B13" s="6"/>
    </row>
    <row r="14" spans="1:2" ht="18" customHeight="1" x14ac:dyDescent="0.35">
      <c r="A14" s="35" t="s">
        <v>15</v>
      </c>
      <c r="B14" s="35"/>
    </row>
    <row r="15" spans="1:2" ht="68.150000000000006" customHeight="1" x14ac:dyDescent="0.35">
      <c r="A15" s="37" t="s">
        <v>16</v>
      </c>
      <c r="B15" s="37"/>
    </row>
  </sheetData>
  <mergeCells count="4">
    <mergeCell ref="A3:B3"/>
    <mergeCell ref="A4:B4"/>
    <mergeCell ref="A14:B14"/>
    <mergeCell ref="A15:B15"/>
  </mergeCells>
  <printOptions horizontalCentered="1"/>
  <pageMargins left="0.7" right="0.7" top="0.75" bottom="0.75" header="0.3" footer="0.3"/>
  <pageSetup paperSize="5" scale="82" fitToWidth="0" orientation="landscape" r:id="rId1"/>
  <headerFooter>
    <oddFooter>&amp;C&amp;"Times New Roman,Regular"&amp;11&amp;K000000Page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view="pageLayout" topLeftCell="A92" zoomScale="85" zoomScaleNormal="110" zoomScalePageLayoutView="85" workbookViewId="0">
      <selection activeCell="B96" sqref="B96"/>
    </sheetView>
  </sheetViews>
  <sheetFormatPr defaultColWidth="10.58203125" defaultRowHeight="15.5" x14ac:dyDescent="0.35"/>
  <cols>
    <col min="1" max="1" width="17.58203125" style="9" customWidth="1"/>
    <col min="2" max="2" width="60.58203125" style="9" customWidth="1"/>
    <col min="3" max="8" width="5.58203125" style="21" customWidth="1"/>
    <col min="9" max="9" width="60.58203125" style="21" customWidth="1"/>
    <col min="10" max="10" width="25" style="19" customWidth="1"/>
    <col min="11" max="11" width="19" style="9" customWidth="1"/>
    <col min="12" max="16384" width="10.58203125" style="9"/>
  </cols>
  <sheetData>
    <row r="1" spans="1:10" ht="30.5" customHeight="1" x14ac:dyDescent="0.35">
      <c r="A1" s="9" t="s">
        <v>148</v>
      </c>
      <c r="B1" s="52"/>
      <c r="C1" s="45" t="s">
        <v>17</v>
      </c>
      <c r="D1" s="45"/>
      <c r="E1" s="45"/>
      <c r="F1" s="45"/>
      <c r="G1" s="45"/>
      <c r="H1" s="45"/>
    </row>
    <row r="2" spans="1:10" ht="117" customHeight="1" x14ac:dyDescent="0.35">
      <c r="A2" s="33" t="s">
        <v>18</v>
      </c>
      <c r="B2" s="38" t="s">
        <v>19</v>
      </c>
      <c r="C2" s="46" t="s">
        <v>3</v>
      </c>
      <c r="D2" s="46" t="s">
        <v>5</v>
      </c>
      <c r="E2" s="46" t="s">
        <v>20</v>
      </c>
      <c r="F2" s="46" t="s">
        <v>11</v>
      </c>
      <c r="G2" s="46" t="s">
        <v>9</v>
      </c>
      <c r="H2" s="46" t="s">
        <v>13</v>
      </c>
      <c r="I2" s="47" t="s">
        <v>21</v>
      </c>
    </row>
    <row r="3" spans="1:10" x14ac:dyDescent="0.35">
      <c r="A3" s="10" t="s">
        <v>22</v>
      </c>
      <c r="B3" s="11"/>
      <c r="C3" s="25"/>
      <c r="D3" s="25"/>
      <c r="E3" s="25"/>
      <c r="F3" s="25"/>
      <c r="G3" s="25"/>
      <c r="H3" s="25"/>
      <c r="I3" s="48"/>
    </row>
    <row r="4" spans="1:10" ht="42" x14ac:dyDescent="0.3">
      <c r="A4" s="16">
        <v>1.01</v>
      </c>
      <c r="B4" s="39" t="s">
        <v>23</v>
      </c>
      <c r="C4" s="20"/>
      <c r="D4" s="20"/>
      <c r="E4" s="20"/>
      <c r="F4" s="20"/>
      <c r="G4" s="20"/>
      <c r="H4" s="20"/>
    </row>
    <row r="5" spans="1:10" x14ac:dyDescent="0.3">
      <c r="A5" s="16">
        <v>1.02</v>
      </c>
      <c r="B5" s="39" t="s">
        <v>24</v>
      </c>
      <c r="C5" s="20"/>
      <c r="D5" s="20"/>
      <c r="E5" s="20"/>
      <c r="F5" s="20"/>
      <c r="G5" s="20"/>
      <c r="H5" s="20"/>
    </row>
    <row r="6" spans="1:10" s="15" customFormat="1" ht="42" x14ac:dyDescent="0.3">
      <c r="A6" s="12">
        <v>1.03</v>
      </c>
      <c r="B6" s="39" t="s">
        <v>25</v>
      </c>
      <c r="C6" s="12"/>
      <c r="D6" s="12"/>
      <c r="E6" s="12"/>
      <c r="F6" s="12"/>
      <c r="G6" s="12"/>
      <c r="H6" s="12"/>
      <c r="I6" s="14"/>
      <c r="J6" s="19"/>
    </row>
    <row r="7" spans="1:10" s="15" customFormat="1" ht="28" x14ac:dyDescent="0.35">
      <c r="A7" s="12">
        <v>1.04</v>
      </c>
      <c r="B7" s="40" t="s">
        <v>26</v>
      </c>
      <c r="C7" s="16"/>
      <c r="D7" s="16"/>
      <c r="E7" s="16"/>
      <c r="F7" s="16"/>
      <c r="G7" s="16"/>
      <c r="H7" s="16"/>
      <c r="I7" s="14"/>
      <c r="J7" s="19"/>
    </row>
    <row r="8" spans="1:10" s="15" customFormat="1" ht="42" x14ac:dyDescent="0.35">
      <c r="A8" s="12">
        <v>1.05</v>
      </c>
      <c r="B8" s="40" t="s">
        <v>27</v>
      </c>
      <c r="C8" s="12"/>
      <c r="D8" s="12"/>
      <c r="E8" s="12"/>
      <c r="F8" s="12"/>
      <c r="G8" s="12"/>
      <c r="H8" s="12"/>
      <c r="I8" s="13"/>
      <c r="J8" s="19"/>
    </row>
    <row r="9" spans="1:10" s="15" customFormat="1" ht="14" x14ac:dyDescent="0.35">
      <c r="A9" s="12">
        <v>1.06</v>
      </c>
      <c r="B9" s="40" t="s">
        <v>28</v>
      </c>
      <c r="C9" s="12"/>
      <c r="D9" s="12"/>
      <c r="E9" s="12"/>
      <c r="F9" s="12"/>
      <c r="G9" s="12"/>
      <c r="H9" s="12"/>
      <c r="I9" s="13"/>
      <c r="J9" s="19"/>
    </row>
    <row r="10" spans="1:10" s="15" customFormat="1" ht="28" x14ac:dyDescent="0.35">
      <c r="A10" s="12">
        <v>1.07</v>
      </c>
      <c r="B10" s="40" t="s">
        <v>29</v>
      </c>
      <c r="C10" s="12"/>
      <c r="D10" s="12"/>
      <c r="E10" s="12"/>
      <c r="F10" s="12"/>
      <c r="G10" s="12"/>
      <c r="H10" s="12"/>
      <c r="I10" s="13"/>
      <c r="J10" s="19"/>
    </row>
    <row r="11" spans="1:10" s="15" customFormat="1" ht="28" x14ac:dyDescent="0.35">
      <c r="A11" s="12">
        <v>1.08</v>
      </c>
      <c r="B11" s="40" t="s">
        <v>30</v>
      </c>
      <c r="C11" s="16"/>
      <c r="D11" s="16"/>
      <c r="E11" s="16"/>
      <c r="F11" s="16"/>
      <c r="G11" s="16"/>
      <c r="H11" s="16"/>
      <c r="I11" s="14"/>
      <c r="J11" s="19"/>
    </row>
    <row r="12" spans="1:10" s="15" customFormat="1" ht="28" x14ac:dyDescent="0.35">
      <c r="A12" s="12">
        <v>1.0900000000000001</v>
      </c>
      <c r="B12" s="40" t="s">
        <v>31</v>
      </c>
      <c r="C12" s="12"/>
      <c r="D12" s="12"/>
      <c r="E12" s="12"/>
      <c r="F12" s="12"/>
      <c r="G12" s="12"/>
      <c r="H12" s="12"/>
      <c r="I12" s="14"/>
      <c r="J12" s="19"/>
    </row>
    <row r="13" spans="1:10" s="15" customFormat="1" ht="28" x14ac:dyDescent="0.35">
      <c r="A13" s="18">
        <v>1.1000000000000001</v>
      </c>
      <c r="B13" s="40" t="s">
        <v>32</v>
      </c>
      <c r="C13" s="12"/>
      <c r="D13" s="12"/>
      <c r="E13" s="12"/>
      <c r="F13" s="12"/>
      <c r="G13" s="12"/>
      <c r="H13" s="12"/>
      <c r="I13" s="13"/>
      <c r="J13" s="19"/>
    </row>
    <row r="14" spans="1:10" s="15" customFormat="1" ht="42" x14ac:dyDescent="0.35">
      <c r="A14" s="23">
        <v>1.1100000000000001</v>
      </c>
      <c r="B14" s="41" t="s">
        <v>33</v>
      </c>
      <c r="C14" s="12"/>
      <c r="D14" s="12"/>
      <c r="E14" s="12"/>
      <c r="F14" s="12"/>
      <c r="G14" s="12"/>
      <c r="H14" s="12"/>
      <c r="I14" s="13"/>
      <c r="J14" s="19"/>
    </row>
    <row r="15" spans="1:10" s="15" customFormat="1" ht="28" x14ac:dyDescent="0.35">
      <c r="A15" s="12">
        <v>1.1200000000000001</v>
      </c>
      <c r="B15" s="40" t="s">
        <v>34</v>
      </c>
      <c r="C15" s="16"/>
      <c r="D15" s="16"/>
      <c r="E15" s="16"/>
      <c r="F15" s="16"/>
      <c r="G15" s="16"/>
      <c r="H15" s="16"/>
      <c r="I15" s="14"/>
      <c r="J15" s="19"/>
    </row>
    <row r="16" spans="1:10" s="15" customFormat="1" ht="28" x14ac:dyDescent="0.35">
      <c r="A16" s="18">
        <v>1.1299999999999999</v>
      </c>
      <c r="B16" s="40" t="s">
        <v>35</v>
      </c>
      <c r="C16" s="16"/>
      <c r="D16" s="16"/>
      <c r="E16" s="16"/>
      <c r="F16" s="16"/>
      <c r="G16" s="16"/>
      <c r="H16" s="16"/>
      <c r="I16" s="14"/>
      <c r="J16" s="19"/>
    </row>
    <row r="17" spans="1:10" s="15" customFormat="1" ht="28" x14ac:dyDescent="0.35">
      <c r="A17" s="12">
        <v>1.1399999999999999</v>
      </c>
      <c r="B17" s="40" t="s">
        <v>36</v>
      </c>
      <c r="C17" s="16"/>
      <c r="D17" s="16"/>
      <c r="E17" s="16"/>
      <c r="F17" s="16"/>
      <c r="G17" s="16"/>
      <c r="H17" s="16"/>
      <c r="I17" s="14"/>
      <c r="J17" s="19"/>
    </row>
    <row r="18" spans="1:10" s="15" customFormat="1" ht="14" x14ac:dyDescent="0.35">
      <c r="A18" s="18">
        <v>1.1499999999999999</v>
      </c>
      <c r="B18" s="40" t="s">
        <v>37</v>
      </c>
      <c r="C18" s="12"/>
      <c r="D18" s="12"/>
      <c r="E18" s="12"/>
      <c r="F18" s="12"/>
      <c r="G18" s="12"/>
      <c r="H18" s="12"/>
      <c r="I18" s="14"/>
      <c r="J18" s="19"/>
    </row>
    <row r="19" spans="1:10" s="15" customFormat="1" ht="56" x14ac:dyDescent="0.35">
      <c r="A19" s="12">
        <v>1.1599999999999999</v>
      </c>
      <c r="B19" s="40" t="s">
        <v>38</v>
      </c>
      <c r="C19" s="16"/>
      <c r="D19" s="16"/>
      <c r="E19" s="16"/>
      <c r="F19" s="16"/>
      <c r="G19" s="16"/>
      <c r="H19" s="16"/>
      <c r="I19" s="14"/>
      <c r="J19" s="19"/>
    </row>
    <row r="20" spans="1:10" s="15" customFormat="1" ht="42" x14ac:dyDescent="0.35">
      <c r="A20" s="12">
        <v>1.17</v>
      </c>
      <c r="B20" s="40" t="s">
        <v>39</v>
      </c>
      <c r="C20" s="16"/>
      <c r="D20" s="16"/>
      <c r="E20" s="16"/>
      <c r="F20" s="16"/>
      <c r="G20" s="16"/>
      <c r="H20" s="16"/>
      <c r="I20" s="14"/>
      <c r="J20" s="19"/>
    </row>
    <row r="21" spans="1:10" s="15" customFormat="1" ht="56" x14ac:dyDescent="0.35">
      <c r="A21" s="12">
        <v>1.18</v>
      </c>
      <c r="B21" s="40" t="s">
        <v>40</v>
      </c>
      <c r="C21" s="12"/>
      <c r="D21" s="12"/>
      <c r="E21" s="12"/>
      <c r="F21" s="12"/>
      <c r="G21" s="12"/>
      <c r="H21" s="12"/>
      <c r="I21" s="14"/>
      <c r="J21" s="19"/>
    </row>
    <row r="22" spans="1:10" s="15" customFormat="1" ht="182" x14ac:dyDescent="0.35">
      <c r="A22" s="12">
        <v>1.19</v>
      </c>
      <c r="B22" s="40" t="s">
        <v>41</v>
      </c>
      <c r="C22" s="16"/>
      <c r="D22" s="16"/>
      <c r="E22" s="16"/>
      <c r="F22" s="16"/>
      <c r="G22" s="16"/>
      <c r="H22" s="16"/>
      <c r="I22" s="13"/>
      <c r="J22" s="19"/>
    </row>
    <row r="23" spans="1:10" s="15" customFormat="1" ht="28" x14ac:dyDescent="0.35">
      <c r="A23" s="18">
        <v>1.2</v>
      </c>
      <c r="B23" s="40" t="s">
        <v>42</v>
      </c>
      <c r="C23" s="12"/>
      <c r="D23" s="12"/>
      <c r="E23" s="12"/>
      <c r="F23" s="12"/>
      <c r="G23" s="12"/>
      <c r="H23" s="12"/>
      <c r="I23" s="14"/>
      <c r="J23" s="19"/>
    </row>
    <row r="24" spans="1:10" s="15" customFormat="1" ht="42" x14ac:dyDescent="0.35">
      <c r="A24" s="23">
        <v>1.21</v>
      </c>
      <c r="B24" s="40" t="s">
        <v>43</v>
      </c>
      <c r="C24" s="12"/>
      <c r="D24" s="12"/>
      <c r="E24" s="12"/>
      <c r="F24" s="12"/>
      <c r="G24" s="12"/>
      <c r="H24" s="12"/>
      <c r="I24" s="14"/>
      <c r="J24" s="19"/>
    </row>
    <row r="25" spans="1:10" s="15" customFormat="1" ht="56" x14ac:dyDescent="0.35">
      <c r="A25" s="12">
        <v>1.22</v>
      </c>
      <c r="B25" s="40" t="s">
        <v>44</v>
      </c>
      <c r="C25" s="16"/>
      <c r="D25" s="16"/>
      <c r="E25" s="16"/>
      <c r="F25" s="16"/>
      <c r="G25" s="16"/>
      <c r="H25" s="16"/>
      <c r="I25" s="14"/>
      <c r="J25" s="19"/>
    </row>
    <row r="26" spans="1:10" s="15" customFormat="1" ht="14" x14ac:dyDescent="0.35">
      <c r="A26" s="18">
        <v>1.23</v>
      </c>
      <c r="B26" s="40" t="s">
        <v>45</v>
      </c>
      <c r="C26" s="12"/>
      <c r="D26" s="12"/>
      <c r="E26" s="12"/>
      <c r="F26" s="12"/>
      <c r="G26" s="12"/>
      <c r="H26" s="12"/>
      <c r="I26" s="14"/>
      <c r="J26" s="19"/>
    </row>
    <row r="27" spans="1:10" s="15" customFormat="1" ht="28" x14ac:dyDescent="0.35">
      <c r="A27" s="18">
        <v>1.24</v>
      </c>
      <c r="B27" s="40" t="s">
        <v>46</v>
      </c>
      <c r="C27" s="12"/>
      <c r="D27" s="12"/>
      <c r="E27" s="12"/>
      <c r="F27" s="12"/>
      <c r="G27" s="12"/>
      <c r="H27" s="12"/>
      <c r="I27" s="14"/>
      <c r="J27" s="19"/>
    </row>
    <row r="28" spans="1:10" s="15" customFormat="1" ht="14" x14ac:dyDescent="0.35">
      <c r="A28" s="18">
        <v>1.25</v>
      </c>
      <c r="B28" s="40" t="s">
        <v>47</v>
      </c>
      <c r="C28" s="12"/>
      <c r="D28" s="12"/>
      <c r="E28" s="12"/>
      <c r="F28" s="12"/>
      <c r="G28" s="12"/>
      <c r="H28" s="12"/>
      <c r="I28" s="14"/>
      <c r="J28" s="19"/>
    </row>
    <row r="29" spans="1:10" s="15" customFormat="1" ht="42" x14ac:dyDescent="0.35">
      <c r="A29" s="18">
        <v>1.26</v>
      </c>
      <c r="B29" s="40" t="s">
        <v>48</v>
      </c>
      <c r="C29" s="12"/>
      <c r="D29" s="12"/>
      <c r="E29" s="12"/>
      <c r="F29" s="12"/>
      <c r="G29" s="12"/>
      <c r="H29" s="12"/>
      <c r="I29" s="14"/>
      <c r="J29" s="19"/>
    </row>
    <row r="30" spans="1:10" s="15" customFormat="1" x14ac:dyDescent="0.35">
      <c r="A30" s="34" t="s">
        <v>49</v>
      </c>
      <c r="B30" s="42"/>
      <c r="C30" s="49"/>
      <c r="D30" s="49"/>
      <c r="E30" s="49"/>
      <c r="F30" s="49"/>
      <c r="G30" s="49"/>
      <c r="H30" s="49"/>
      <c r="I30" s="50"/>
      <c r="J30" s="19"/>
    </row>
    <row r="31" spans="1:10" s="15" customFormat="1" ht="42" x14ac:dyDescent="0.3">
      <c r="A31" s="18">
        <v>2.0099999999999998</v>
      </c>
      <c r="B31" s="43" t="s">
        <v>50</v>
      </c>
      <c r="C31" s="12"/>
      <c r="D31" s="12"/>
      <c r="E31" s="12"/>
      <c r="F31" s="12"/>
      <c r="G31" s="12"/>
      <c r="H31" s="12"/>
      <c r="I31" s="14"/>
      <c r="J31" s="19"/>
    </row>
    <row r="32" spans="1:10" ht="42" x14ac:dyDescent="0.3">
      <c r="A32" s="18">
        <v>2.02</v>
      </c>
      <c r="B32" s="39" t="s">
        <v>51</v>
      </c>
      <c r="C32" s="16"/>
      <c r="D32" s="16"/>
      <c r="E32" s="16"/>
      <c r="F32" s="16"/>
      <c r="G32" s="16"/>
      <c r="H32" s="16"/>
      <c r="I32" s="16"/>
    </row>
    <row r="33" spans="1:10" s="15" customFormat="1" ht="28" x14ac:dyDescent="0.3">
      <c r="A33" s="18">
        <v>2.0299999999999998</v>
      </c>
      <c r="B33" s="39" t="s">
        <v>52</v>
      </c>
      <c r="C33" s="12"/>
      <c r="D33" s="12"/>
      <c r="E33" s="12"/>
      <c r="F33" s="12"/>
      <c r="G33" s="12"/>
      <c r="H33" s="12"/>
      <c r="I33" s="16"/>
      <c r="J33" s="19"/>
    </row>
    <row r="34" spans="1:10" s="15" customFormat="1" ht="84" x14ac:dyDescent="0.3">
      <c r="A34" s="18">
        <v>2.04</v>
      </c>
      <c r="B34" s="39" t="s">
        <v>53</v>
      </c>
      <c r="C34" s="12"/>
      <c r="D34" s="12"/>
      <c r="E34" s="12"/>
      <c r="F34" s="12"/>
      <c r="G34" s="12"/>
      <c r="H34" s="12"/>
      <c r="I34" s="13"/>
      <c r="J34" s="19"/>
    </row>
    <row r="35" spans="1:10" x14ac:dyDescent="0.3">
      <c r="A35" s="18">
        <v>2.0499999999999998</v>
      </c>
      <c r="B35" s="39" t="s">
        <v>54</v>
      </c>
      <c r="C35" s="16"/>
      <c r="D35" s="16"/>
      <c r="E35" s="16"/>
      <c r="F35" s="16"/>
      <c r="G35" s="16"/>
      <c r="H35" s="16"/>
      <c r="I35" s="14"/>
    </row>
    <row r="36" spans="1:10" s="15" customFormat="1" x14ac:dyDescent="0.35">
      <c r="A36" s="34" t="s">
        <v>55</v>
      </c>
      <c r="B36" s="42"/>
      <c r="C36" s="49"/>
      <c r="D36" s="49"/>
      <c r="E36" s="49"/>
      <c r="F36" s="49"/>
      <c r="G36" s="49"/>
      <c r="H36" s="49"/>
      <c r="I36" s="50"/>
      <c r="J36" s="19"/>
    </row>
    <row r="37" spans="1:10" s="15" customFormat="1" ht="28" x14ac:dyDescent="0.3">
      <c r="A37" s="18">
        <v>3.01</v>
      </c>
      <c r="B37" s="39" t="s">
        <v>56</v>
      </c>
      <c r="C37" s="12"/>
      <c r="D37" s="12"/>
      <c r="E37" s="12"/>
      <c r="F37" s="12"/>
      <c r="G37" s="12"/>
      <c r="H37" s="12"/>
      <c r="I37" s="14"/>
      <c r="J37" s="19"/>
    </row>
    <row r="38" spans="1:10" ht="42" x14ac:dyDescent="0.3">
      <c r="A38" s="18">
        <v>3.02</v>
      </c>
      <c r="B38" s="39" t="s">
        <v>57</v>
      </c>
      <c r="C38" s="16"/>
      <c r="D38" s="16"/>
      <c r="E38" s="16"/>
      <c r="F38" s="16"/>
      <c r="G38" s="16"/>
      <c r="H38" s="16"/>
      <c r="I38" s="14"/>
    </row>
    <row r="39" spans="1:10" s="15" customFormat="1" ht="28" x14ac:dyDescent="0.3">
      <c r="A39" s="18">
        <v>3.03</v>
      </c>
      <c r="B39" s="39" t="s">
        <v>58</v>
      </c>
      <c r="C39" s="12"/>
      <c r="D39" s="12"/>
      <c r="E39" s="12"/>
      <c r="F39" s="12"/>
      <c r="G39" s="12"/>
      <c r="H39" s="12"/>
      <c r="I39" s="14"/>
      <c r="J39" s="19"/>
    </row>
    <row r="40" spans="1:10" s="15" customFormat="1" ht="28" x14ac:dyDescent="0.3">
      <c r="A40" s="18"/>
      <c r="B40" s="39" t="s">
        <v>59</v>
      </c>
      <c r="C40" s="12"/>
      <c r="D40" s="12"/>
      <c r="E40" s="12"/>
      <c r="F40" s="12"/>
      <c r="G40" s="12"/>
      <c r="H40" s="12"/>
      <c r="I40" s="14"/>
      <c r="J40" s="19"/>
    </row>
    <row r="41" spans="1:10" s="15" customFormat="1" ht="14" x14ac:dyDescent="0.3">
      <c r="A41" s="18">
        <v>3.04</v>
      </c>
      <c r="B41" s="39" t="s">
        <v>60</v>
      </c>
      <c r="C41" s="12"/>
      <c r="D41" s="12"/>
      <c r="E41" s="12"/>
      <c r="F41" s="12"/>
      <c r="G41" s="12"/>
      <c r="H41" s="12"/>
      <c r="I41" s="14"/>
      <c r="J41" s="19"/>
    </row>
    <row r="42" spans="1:10" s="15" customFormat="1" ht="14" x14ac:dyDescent="0.3">
      <c r="A42" s="18">
        <v>3.05</v>
      </c>
      <c r="B42" s="39" t="s">
        <v>61</v>
      </c>
      <c r="C42" s="12"/>
      <c r="D42" s="12"/>
      <c r="E42" s="12"/>
      <c r="F42" s="12"/>
      <c r="G42" s="12"/>
      <c r="H42" s="12"/>
      <c r="I42" s="14"/>
      <c r="J42" s="19"/>
    </row>
    <row r="43" spans="1:10" s="15" customFormat="1" ht="14" x14ac:dyDescent="0.3">
      <c r="A43" s="18">
        <v>3.06</v>
      </c>
      <c r="B43" s="39" t="s">
        <v>62</v>
      </c>
      <c r="C43" s="12"/>
      <c r="D43" s="12"/>
      <c r="E43" s="12"/>
      <c r="F43" s="12"/>
      <c r="G43" s="12"/>
      <c r="H43" s="12"/>
      <c r="I43" s="14"/>
      <c r="J43" s="19"/>
    </row>
    <row r="44" spans="1:10" s="15" customFormat="1" ht="28" x14ac:dyDescent="0.3">
      <c r="A44" s="12">
        <v>3.07</v>
      </c>
      <c r="B44" s="39" t="s">
        <v>63</v>
      </c>
      <c r="C44" s="12"/>
      <c r="D44" s="12"/>
      <c r="E44" s="12"/>
      <c r="F44" s="12"/>
      <c r="G44" s="12"/>
      <c r="H44" s="12"/>
      <c r="I44" s="14"/>
      <c r="J44" s="19"/>
    </row>
    <row r="45" spans="1:10" s="15" customFormat="1" ht="42" x14ac:dyDescent="0.3">
      <c r="A45" s="12">
        <v>3.08</v>
      </c>
      <c r="B45" s="39" t="s">
        <v>64</v>
      </c>
      <c r="C45" s="12"/>
      <c r="D45" s="12"/>
      <c r="E45" s="12"/>
      <c r="F45" s="12"/>
      <c r="G45" s="12"/>
      <c r="H45" s="12"/>
      <c r="I45" s="14"/>
      <c r="J45" s="19"/>
    </row>
    <row r="46" spans="1:10" s="15" customFormat="1" ht="14" x14ac:dyDescent="0.3">
      <c r="A46" s="12">
        <v>3.09</v>
      </c>
      <c r="B46" s="39" t="s">
        <v>65</v>
      </c>
      <c r="C46" s="12"/>
      <c r="D46" s="12"/>
      <c r="E46" s="12"/>
      <c r="F46" s="12"/>
      <c r="G46" s="12"/>
      <c r="H46" s="12"/>
      <c r="I46" s="14"/>
      <c r="J46" s="19"/>
    </row>
    <row r="47" spans="1:10" s="15" customFormat="1" ht="42" x14ac:dyDescent="0.3">
      <c r="A47" s="18">
        <v>3.1</v>
      </c>
      <c r="B47" s="39" t="s">
        <v>66</v>
      </c>
      <c r="C47" s="12"/>
      <c r="D47" s="12"/>
      <c r="E47" s="12"/>
      <c r="F47" s="12"/>
      <c r="G47" s="12"/>
      <c r="H47" s="12"/>
      <c r="I47" s="14"/>
      <c r="J47" s="19"/>
    </row>
    <row r="48" spans="1:10" s="15" customFormat="1" x14ac:dyDescent="0.35">
      <c r="A48" s="26" t="s">
        <v>67</v>
      </c>
      <c r="B48" s="42"/>
      <c r="C48" s="49"/>
      <c r="D48" s="49"/>
      <c r="E48" s="49"/>
      <c r="F48" s="49"/>
      <c r="G48" s="49"/>
      <c r="H48" s="49"/>
      <c r="I48" s="50"/>
      <c r="J48" s="19"/>
    </row>
    <row r="49" spans="1:10" s="15" customFormat="1" ht="56" x14ac:dyDescent="0.35">
      <c r="A49" s="12">
        <v>4.01</v>
      </c>
      <c r="B49" s="31" t="s">
        <v>68</v>
      </c>
      <c r="C49" s="12"/>
      <c r="D49" s="12"/>
      <c r="E49" s="12"/>
      <c r="F49" s="12"/>
      <c r="G49" s="12"/>
      <c r="H49" s="12"/>
      <c r="I49" s="14"/>
      <c r="J49" s="19"/>
    </row>
    <row r="50" spans="1:10" ht="28" x14ac:dyDescent="0.35">
      <c r="A50" s="12">
        <v>4.0199999999999996</v>
      </c>
      <c r="B50" s="31" t="s">
        <v>69</v>
      </c>
      <c r="C50" s="16"/>
      <c r="D50" s="16"/>
      <c r="E50" s="16"/>
      <c r="F50" s="16"/>
      <c r="G50" s="16"/>
      <c r="H50" s="16"/>
      <c r="I50" s="14"/>
    </row>
    <row r="51" spans="1:10" s="15" customFormat="1" ht="42" x14ac:dyDescent="0.35">
      <c r="A51" s="12">
        <v>4.03</v>
      </c>
      <c r="B51" s="31" t="s">
        <v>70</v>
      </c>
      <c r="C51" s="12"/>
      <c r="D51" s="12"/>
      <c r="E51" s="12"/>
      <c r="F51" s="12"/>
      <c r="G51" s="12"/>
      <c r="H51" s="12"/>
      <c r="I51" s="14"/>
      <c r="J51" s="19"/>
    </row>
    <row r="52" spans="1:10" ht="28" x14ac:dyDescent="0.35">
      <c r="A52" s="23">
        <v>4.04</v>
      </c>
      <c r="B52" s="31" t="s">
        <v>71</v>
      </c>
      <c r="C52" s="16"/>
      <c r="D52" s="16"/>
      <c r="E52" s="16"/>
      <c r="F52" s="16"/>
      <c r="G52" s="16"/>
      <c r="H52" s="16"/>
      <c r="I52" s="14"/>
    </row>
    <row r="53" spans="1:10" x14ac:dyDescent="0.35">
      <c r="A53" s="26" t="s">
        <v>72</v>
      </c>
      <c r="B53" s="42"/>
      <c r="C53" s="49"/>
      <c r="D53" s="49"/>
      <c r="E53" s="49"/>
      <c r="F53" s="49"/>
      <c r="G53" s="49"/>
      <c r="H53" s="49"/>
      <c r="I53" s="50"/>
    </row>
    <row r="54" spans="1:10" s="15" customFormat="1" ht="28" x14ac:dyDescent="0.35">
      <c r="A54" s="12">
        <v>5.01</v>
      </c>
      <c r="B54" s="31" t="s">
        <v>73</v>
      </c>
      <c r="C54" s="16"/>
      <c r="D54" s="16"/>
      <c r="E54" s="16"/>
      <c r="F54" s="16"/>
      <c r="G54" s="16"/>
      <c r="H54" s="16"/>
      <c r="I54" s="14"/>
      <c r="J54" s="19"/>
    </row>
    <row r="55" spans="1:10" s="15" customFormat="1" ht="28" x14ac:dyDescent="0.35">
      <c r="A55" s="23">
        <v>5.0199999999999996</v>
      </c>
      <c r="B55" s="31" t="s">
        <v>74</v>
      </c>
      <c r="C55" s="12"/>
      <c r="D55" s="12"/>
      <c r="E55" s="12"/>
      <c r="F55" s="12"/>
      <c r="G55" s="12"/>
      <c r="H55" s="12"/>
      <c r="I55" s="14"/>
      <c r="J55" s="19"/>
    </row>
    <row r="56" spans="1:10" s="15" customFormat="1" ht="28" x14ac:dyDescent="0.35">
      <c r="A56" s="23">
        <v>5.03</v>
      </c>
      <c r="B56" s="31" t="s">
        <v>75</v>
      </c>
      <c r="C56" s="16"/>
      <c r="D56" s="16"/>
      <c r="E56" s="16"/>
      <c r="F56" s="16"/>
      <c r="G56" s="16"/>
      <c r="H56" s="16"/>
      <c r="I56" s="14"/>
      <c r="J56" s="19"/>
    </row>
    <row r="57" spans="1:10" x14ac:dyDescent="0.35">
      <c r="A57" s="26" t="s">
        <v>76</v>
      </c>
      <c r="B57" s="42"/>
      <c r="C57" s="49"/>
      <c r="D57" s="49"/>
      <c r="E57" s="49"/>
      <c r="F57" s="49"/>
      <c r="G57" s="49"/>
      <c r="H57" s="49"/>
      <c r="I57" s="50"/>
    </row>
    <row r="58" spans="1:10" s="15" customFormat="1" ht="42" x14ac:dyDescent="0.35">
      <c r="A58" s="23">
        <v>6.01</v>
      </c>
      <c r="B58" s="31" t="s">
        <v>77</v>
      </c>
      <c r="C58" s="16"/>
      <c r="D58" s="16"/>
      <c r="E58" s="16"/>
      <c r="F58" s="16"/>
      <c r="G58" s="16"/>
      <c r="H58" s="16"/>
      <c r="I58" s="14"/>
      <c r="J58" s="19"/>
    </row>
    <row r="59" spans="1:10" s="15" customFormat="1" ht="28" x14ac:dyDescent="0.35">
      <c r="A59" s="23"/>
      <c r="B59" s="31" t="s">
        <v>78</v>
      </c>
      <c r="C59" s="16"/>
      <c r="D59" s="16"/>
      <c r="E59" s="16"/>
      <c r="F59" s="16"/>
      <c r="G59" s="16"/>
      <c r="H59" s="16"/>
      <c r="I59" s="14"/>
      <c r="J59" s="19"/>
    </row>
    <row r="60" spans="1:10" s="15" customFormat="1" ht="42" x14ac:dyDescent="0.35">
      <c r="A60" s="23"/>
      <c r="B60" s="31" t="s">
        <v>79</v>
      </c>
      <c r="C60" s="16"/>
      <c r="D60" s="16"/>
      <c r="E60" s="16"/>
      <c r="F60" s="16"/>
      <c r="G60" s="16"/>
      <c r="H60" s="16"/>
      <c r="I60" s="14"/>
      <c r="J60" s="19"/>
    </row>
    <row r="61" spans="1:10" s="15" customFormat="1" ht="28" x14ac:dyDescent="0.35">
      <c r="A61" s="12">
        <v>6.02</v>
      </c>
      <c r="B61" s="31" t="s">
        <v>80</v>
      </c>
      <c r="C61" s="12"/>
      <c r="D61" s="12"/>
      <c r="E61" s="12"/>
      <c r="F61" s="12"/>
      <c r="G61" s="12"/>
      <c r="H61" s="12"/>
      <c r="I61" s="13"/>
      <c r="J61" s="19"/>
    </row>
    <row r="62" spans="1:10" s="15" customFormat="1" ht="28" x14ac:dyDescent="0.35">
      <c r="A62" s="12">
        <v>6.03</v>
      </c>
      <c r="B62" s="31" t="s">
        <v>81</v>
      </c>
      <c r="C62" s="16"/>
      <c r="D62" s="16"/>
      <c r="E62" s="16"/>
      <c r="F62" s="16"/>
      <c r="G62" s="16"/>
      <c r="H62" s="16"/>
      <c r="I62" s="14"/>
      <c r="J62" s="19"/>
    </row>
    <row r="63" spans="1:10" s="15" customFormat="1" ht="196" x14ac:dyDescent="0.35">
      <c r="A63" s="12">
        <v>6.04</v>
      </c>
      <c r="B63" s="31" t="s">
        <v>82</v>
      </c>
      <c r="C63" s="16"/>
      <c r="D63" s="16"/>
      <c r="E63" s="16"/>
      <c r="F63" s="16"/>
      <c r="G63" s="16"/>
      <c r="H63" s="16"/>
      <c r="I63" s="14"/>
      <c r="J63" s="19"/>
    </row>
    <row r="64" spans="1:10" x14ac:dyDescent="0.35">
      <c r="A64" s="26" t="s">
        <v>83</v>
      </c>
      <c r="B64" s="42"/>
      <c r="C64" s="49"/>
      <c r="D64" s="49"/>
      <c r="E64" s="49"/>
      <c r="F64" s="49"/>
      <c r="G64" s="49"/>
      <c r="H64" s="49"/>
      <c r="I64" s="50"/>
    </row>
    <row r="65" spans="1:10" s="15" customFormat="1" ht="42" x14ac:dyDescent="0.35">
      <c r="A65" s="12">
        <v>7.01</v>
      </c>
      <c r="B65" s="31" t="s">
        <v>84</v>
      </c>
      <c r="C65" s="12"/>
      <c r="D65" s="12"/>
      <c r="E65" s="12"/>
      <c r="F65" s="12"/>
      <c r="G65" s="12"/>
      <c r="H65" s="12"/>
      <c r="I65" s="14"/>
      <c r="J65" s="19"/>
    </row>
    <row r="66" spans="1:10" s="15" customFormat="1" ht="28" x14ac:dyDescent="0.35">
      <c r="A66" s="12">
        <v>7.02</v>
      </c>
      <c r="B66" s="31" t="s">
        <v>85</v>
      </c>
      <c r="C66" s="16"/>
      <c r="D66" s="16"/>
      <c r="E66" s="16"/>
      <c r="F66" s="16"/>
      <c r="G66" s="16"/>
      <c r="H66" s="16"/>
      <c r="I66" s="14"/>
      <c r="J66" s="19"/>
    </row>
    <row r="67" spans="1:10" s="15" customFormat="1" ht="28" x14ac:dyDescent="0.35">
      <c r="A67" s="12">
        <v>7.03</v>
      </c>
      <c r="B67" s="31" t="s">
        <v>86</v>
      </c>
      <c r="C67" s="16"/>
      <c r="D67" s="16"/>
      <c r="E67" s="16"/>
      <c r="F67" s="16"/>
      <c r="G67" s="16"/>
      <c r="H67" s="16"/>
      <c r="I67" s="14"/>
      <c r="J67" s="19"/>
    </row>
    <row r="68" spans="1:10" s="15" customFormat="1" ht="28" x14ac:dyDescent="0.35">
      <c r="A68" s="12">
        <v>7.04</v>
      </c>
      <c r="B68" s="31" t="s">
        <v>87</v>
      </c>
      <c r="C68" s="16"/>
      <c r="D68" s="16"/>
      <c r="E68" s="16"/>
      <c r="F68" s="16"/>
      <c r="G68" s="16"/>
      <c r="H68" s="16"/>
      <c r="I68" s="14"/>
      <c r="J68" s="19"/>
    </row>
    <row r="69" spans="1:10" s="15" customFormat="1" ht="42" x14ac:dyDescent="0.35">
      <c r="A69" s="12">
        <v>7.05</v>
      </c>
      <c r="B69" s="31" t="s">
        <v>88</v>
      </c>
      <c r="C69" s="12"/>
      <c r="D69" s="12"/>
      <c r="E69" s="12"/>
      <c r="F69" s="12"/>
      <c r="G69" s="12"/>
      <c r="H69" s="12"/>
      <c r="I69" s="14"/>
      <c r="J69" s="19"/>
    </row>
    <row r="70" spans="1:10" s="15" customFormat="1" ht="56" x14ac:dyDescent="0.35">
      <c r="A70" s="12">
        <v>7.06</v>
      </c>
      <c r="B70" s="31" t="s">
        <v>89</v>
      </c>
      <c r="C70" s="16"/>
      <c r="D70" s="16"/>
      <c r="E70" s="16"/>
      <c r="F70" s="16"/>
      <c r="G70" s="16"/>
      <c r="H70" s="16"/>
      <c r="I70" s="14"/>
      <c r="J70" s="19"/>
    </row>
    <row r="71" spans="1:10" ht="42" x14ac:dyDescent="0.35">
      <c r="A71" s="12">
        <v>7.07</v>
      </c>
      <c r="B71" s="31" t="s">
        <v>90</v>
      </c>
      <c r="C71" s="16"/>
      <c r="D71" s="16"/>
      <c r="E71" s="16"/>
      <c r="F71" s="16"/>
      <c r="G71" s="16"/>
      <c r="H71" s="16"/>
      <c r="I71" s="14"/>
    </row>
    <row r="72" spans="1:10" ht="28" x14ac:dyDescent="0.35">
      <c r="A72" s="12">
        <v>7.08</v>
      </c>
      <c r="B72" s="31" t="s">
        <v>91</v>
      </c>
      <c r="C72" s="16"/>
      <c r="D72" s="16"/>
      <c r="E72" s="16"/>
      <c r="F72" s="16"/>
      <c r="G72" s="16"/>
      <c r="H72" s="16"/>
      <c r="I72" s="14"/>
    </row>
    <row r="73" spans="1:10" ht="28" x14ac:dyDescent="0.35">
      <c r="A73" s="12">
        <v>7.09</v>
      </c>
      <c r="B73" s="31" t="s">
        <v>92</v>
      </c>
      <c r="C73" s="16"/>
      <c r="D73" s="16"/>
      <c r="E73" s="16"/>
      <c r="F73" s="16"/>
      <c r="G73" s="16"/>
      <c r="H73" s="16"/>
      <c r="I73" s="14"/>
    </row>
    <row r="74" spans="1:10" ht="28" x14ac:dyDescent="0.35">
      <c r="A74" s="18">
        <v>7.1</v>
      </c>
      <c r="B74" s="31" t="s">
        <v>93</v>
      </c>
      <c r="C74" s="16"/>
      <c r="D74" s="16"/>
      <c r="E74" s="16"/>
      <c r="F74" s="16"/>
      <c r="G74" s="16"/>
      <c r="H74" s="16"/>
      <c r="I74" s="14"/>
    </row>
    <row r="75" spans="1:10" ht="28" x14ac:dyDescent="0.35">
      <c r="A75" s="12">
        <v>7.11</v>
      </c>
      <c r="B75" s="31" t="s">
        <v>94</v>
      </c>
      <c r="C75" s="16"/>
      <c r="D75" s="16"/>
      <c r="E75" s="16"/>
      <c r="F75" s="16"/>
      <c r="G75" s="16"/>
      <c r="H75" s="16"/>
      <c r="I75" s="14"/>
    </row>
    <row r="76" spans="1:10" ht="28" x14ac:dyDescent="0.35">
      <c r="A76" s="12">
        <v>7.12</v>
      </c>
      <c r="B76" s="31" t="s">
        <v>95</v>
      </c>
      <c r="C76" s="16"/>
      <c r="D76" s="16"/>
      <c r="E76" s="16"/>
      <c r="F76" s="16"/>
      <c r="G76" s="16"/>
      <c r="H76" s="16"/>
      <c r="I76" s="14"/>
    </row>
    <row r="77" spans="1:10" ht="28" x14ac:dyDescent="0.35">
      <c r="A77" s="12">
        <v>7.13</v>
      </c>
      <c r="B77" s="31" t="s">
        <v>96</v>
      </c>
      <c r="C77" s="16"/>
      <c r="D77" s="16"/>
      <c r="E77" s="16"/>
      <c r="F77" s="16"/>
      <c r="G77" s="16"/>
      <c r="H77" s="16"/>
      <c r="I77" s="14"/>
    </row>
    <row r="78" spans="1:10" ht="28" x14ac:dyDescent="0.35">
      <c r="A78" s="12">
        <v>7.14</v>
      </c>
      <c r="B78" s="31" t="s">
        <v>97</v>
      </c>
      <c r="C78" s="16"/>
      <c r="D78" s="16"/>
      <c r="E78" s="16"/>
      <c r="F78" s="16"/>
      <c r="G78" s="16"/>
      <c r="H78" s="16"/>
      <c r="I78" s="14"/>
    </row>
    <row r="79" spans="1:10" ht="28" x14ac:dyDescent="0.35">
      <c r="A79" s="12">
        <v>7.15</v>
      </c>
      <c r="B79" s="31" t="s">
        <v>98</v>
      </c>
      <c r="C79" s="16"/>
      <c r="D79" s="16"/>
      <c r="E79" s="16"/>
      <c r="F79" s="16"/>
      <c r="G79" s="16"/>
      <c r="H79" s="16"/>
      <c r="I79" s="14"/>
    </row>
    <row r="80" spans="1:10" ht="140" x14ac:dyDescent="0.35">
      <c r="A80" s="23">
        <v>7.16</v>
      </c>
      <c r="B80" s="31" t="s">
        <v>99</v>
      </c>
      <c r="C80" s="16"/>
      <c r="D80" s="16"/>
      <c r="E80" s="16"/>
      <c r="F80" s="16"/>
      <c r="G80" s="16"/>
      <c r="H80" s="16"/>
      <c r="I80" s="14"/>
    </row>
    <row r="81" spans="1:10" ht="70" x14ac:dyDescent="0.35">
      <c r="A81" s="23">
        <v>7.17</v>
      </c>
      <c r="B81" s="31" t="s">
        <v>100</v>
      </c>
      <c r="C81" s="16"/>
      <c r="D81" s="16"/>
      <c r="E81" s="16"/>
      <c r="F81" s="16"/>
      <c r="G81" s="16"/>
      <c r="H81" s="16"/>
      <c r="I81" s="14"/>
    </row>
    <row r="82" spans="1:10" x14ac:dyDescent="0.35">
      <c r="A82" s="26" t="s">
        <v>101</v>
      </c>
      <c r="B82" s="42"/>
      <c r="C82" s="49"/>
      <c r="D82" s="49"/>
      <c r="E82" s="49"/>
      <c r="F82" s="49"/>
      <c r="G82" s="49"/>
      <c r="H82" s="49"/>
      <c r="I82" s="50"/>
    </row>
    <row r="83" spans="1:10" ht="42" x14ac:dyDescent="0.35">
      <c r="A83" s="12">
        <v>8.01</v>
      </c>
      <c r="B83" s="31" t="s">
        <v>102</v>
      </c>
      <c r="C83" s="16"/>
      <c r="D83" s="16"/>
      <c r="E83" s="16"/>
      <c r="F83" s="16"/>
      <c r="G83" s="16"/>
      <c r="H83" s="16"/>
      <c r="I83" s="14"/>
    </row>
    <row r="84" spans="1:10" ht="28" x14ac:dyDescent="0.35">
      <c r="A84" s="12">
        <v>8.02</v>
      </c>
      <c r="B84" s="31" t="s">
        <v>103</v>
      </c>
      <c r="C84" s="16"/>
      <c r="D84" s="16"/>
      <c r="E84" s="16"/>
      <c r="F84" s="16"/>
      <c r="G84" s="16"/>
      <c r="H84" s="16"/>
      <c r="I84" s="14"/>
    </row>
    <row r="85" spans="1:10" ht="28" x14ac:dyDescent="0.35">
      <c r="A85" s="12">
        <v>8.0299999999999994</v>
      </c>
      <c r="B85" s="31" t="s">
        <v>104</v>
      </c>
      <c r="C85" s="16"/>
      <c r="D85" s="16"/>
      <c r="E85" s="16"/>
      <c r="F85" s="16"/>
      <c r="G85" s="16"/>
      <c r="H85" s="16"/>
      <c r="I85" s="14"/>
    </row>
    <row r="86" spans="1:10" ht="28" x14ac:dyDescent="0.35">
      <c r="A86" s="12">
        <v>8.0399999999999991</v>
      </c>
      <c r="B86" s="31" t="s">
        <v>105</v>
      </c>
      <c r="C86" s="16"/>
      <c r="D86" s="16"/>
      <c r="E86" s="16"/>
      <c r="F86" s="16"/>
      <c r="G86" s="16"/>
      <c r="H86" s="16"/>
      <c r="I86" s="14"/>
    </row>
    <row r="87" spans="1:10" x14ac:dyDescent="0.35">
      <c r="A87" s="32" t="s">
        <v>106</v>
      </c>
      <c r="B87" s="44"/>
      <c r="C87" s="49"/>
      <c r="D87" s="49"/>
      <c r="E87" s="49"/>
      <c r="F87" s="49"/>
      <c r="G87" s="49"/>
      <c r="H87" s="49"/>
      <c r="I87" s="50"/>
    </row>
    <row r="88" spans="1:10" ht="32.25" customHeight="1" x14ac:dyDescent="0.35">
      <c r="A88" s="12">
        <v>9.01</v>
      </c>
      <c r="B88" s="31" t="s">
        <v>107</v>
      </c>
      <c r="C88" s="51"/>
      <c r="D88" s="51"/>
      <c r="E88" s="51"/>
      <c r="F88" s="51"/>
      <c r="G88" s="51"/>
      <c r="H88" s="51"/>
      <c r="J88" s="9"/>
    </row>
    <row r="89" spans="1:10" ht="28" x14ac:dyDescent="0.35">
      <c r="A89" s="12">
        <v>9.02</v>
      </c>
      <c r="B89" s="31" t="s">
        <v>108</v>
      </c>
      <c r="C89" s="51"/>
      <c r="D89" s="51"/>
      <c r="E89" s="51"/>
      <c r="F89" s="51"/>
      <c r="G89" s="51"/>
      <c r="H89" s="51"/>
      <c r="J89" s="9"/>
    </row>
    <row r="90" spans="1:10" ht="28" x14ac:dyDescent="0.35">
      <c r="A90" s="12">
        <v>9.02</v>
      </c>
      <c r="B90" s="31" t="s">
        <v>109</v>
      </c>
      <c r="C90" s="51"/>
      <c r="D90" s="51"/>
      <c r="E90" s="51"/>
      <c r="F90" s="51"/>
      <c r="G90" s="51"/>
      <c r="H90" s="51"/>
      <c r="J90" s="9"/>
    </row>
    <row r="91" spans="1:10" ht="42" x14ac:dyDescent="0.35">
      <c r="A91" s="12">
        <v>9.0299999999999994</v>
      </c>
      <c r="B91" s="31" t="s">
        <v>110</v>
      </c>
      <c r="C91" s="51"/>
      <c r="D91" s="51"/>
      <c r="E91" s="51"/>
      <c r="F91" s="51"/>
      <c r="G91" s="51"/>
      <c r="H91" s="51"/>
      <c r="J91" s="9"/>
    </row>
    <row r="92" spans="1:10" ht="28" x14ac:dyDescent="0.35">
      <c r="A92" s="12">
        <v>9.0399999999999991</v>
      </c>
      <c r="B92" s="31" t="s">
        <v>111</v>
      </c>
      <c r="C92" s="51"/>
      <c r="D92" s="51"/>
      <c r="E92" s="51"/>
      <c r="F92" s="51"/>
      <c r="G92" s="51"/>
      <c r="H92" s="51"/>
      <c r="J92" s="9"/>
    </row>
    <row r="93" spans="1:10" ht="28" x14ac:dyDescent="0.35">
      <c r="A93" s="12">
        <v>9.0500000000000007</v>
      </c>
      <c r="B93" s="31" t="s">
        <v>112</v>
      </c>
      <c r="C93" s="51"/>
      <c r="D93" s="51"/>
      <c r="E93" s="51"/>
      <c r="F93" s="51"/>
      <c r="G93" s="51"/>
      <c r="H93" s="51"/>
      <c r="J93" s="9"/>
    </row>
    <row r="96" spans="1:10" x14ac:dyDescent="0.35">
      <c r="B96" s="9" t="s">
        <v>149</v>
      </c>
      <c r="C96" s="21">
        <f>COUNTIF(C3:C93,"x")</f>
        <v>0</v>
      </c>
      <c r="D96" s="21">
        <f t="shared" ref="D96:H96" si="0">COUNTIF(D3:D93,"x")</f>
        <v>0</v>
      </c>
      <c r="E96" s="21">
        <f t="shared" si="0"/>
        <v>0</v>
      </c>
      <c r="F96" s="21">
        <f t="shared" si="0"/>
        <v>0</v>
      </c>
      <c r="G96" s="21">
        <f t="shared" si="0"/>
        <v>0</v>
      </c>
      <c r="H96" s="21">
        <f t="shared" si="0"/>
        <v>0</v>
      </c>
    </row>
  </sheetData>
  <mergeCells count="1">
    <mergeCell ref="C1:H1"/>
  </mergeCells>
  <conditionalFormatting sqref="C12:H13 C65:H65 A67:A68 C69:H69 A71:A77 C8:H10 A34:A35 A39:A47 C39:I47 A56 A62:A63 A80:A81 A84:A86 A51:A52 C26:I26 A18:A26">
    <cfRule type="expression" dxfId="221" priority="877">
      <formula>$J8="X"</formula>
    </cfRule>
    <cfRule type="expression" dxfId="220" priority="878">
      <formula>#REF!="X"</formula>
    </cfRule>
    <cfRule type="expression" dxfId="219" priority="879">
      <formula>#REF!="X"</formula>
    </cfRule>
  </conditionalFormatting>
  <conditionalFormatting sqref="A70">
    <cfRule type="expression" dxfId="218" priority="820">
      <formula>$J70="X"</formula>
    </cfRule>
    <cfRule type="expression" dxfId="217" priority="821">
      <formula>#REF!="X"</formula>
    </cfRule>
    <cfRule type="expression" dxfId="216" priority="822">
      <formula>#REF!="X"</formula>
    </cfRule>
  </conditionalFormatting>
  <conditionalFormatting sqref="A65">
    <cfRule type="expression" dxfId="215" priority="841">
      <formula>$J65="X"</formula>
    </cfRule>
    <cfRule type="expression" dxfId="214" priority="842">
      <formula>#REF!="X"</formula>
    </cfRule>
    <cfRule type="expression" dxfId="213" priority="843">
      <formula>#REF!="X"</formula>
    </cfRule>
  </conditionalFormatting>
  <conditionalFormatting sqref="A69">
    <cfRule type="expression" dxfId="212" priority="829">
      <formula>$J69="X"</formula>
    </cfRule>
    <cfRule type="expression" dxfId="211" priority="830">
      <formula>#REF!="X"</formula>
    </cfRule>
    <cfRule type="expression" dxfId="210" priority="831">
      <formula>#REF!="X"</formula>
    </cfRule>
  </conditionalFormatting>
  <conditionalFormatting sqref="I65">
    <cfRule type="expression" dxfId="209" priority="838">
      <formula>$J65="X"</formula>
    </cfRule>
    <cfRule type="expression" dxfId="208" priority="839">
      <formula>#REF!="X"</formula>
    </cfRule>
    <cfRule type="expression" dxfId="207" priority="840">
      <formula>#REF!="X"</formula>
    </cfRule>
  </conditionalFormatting>
  <conditionalFormatting sqref="C27:H29">
    <cfRule type="expression" dxfId="206" priority="721">
      <formula>$J27="X"</formula>
    </cfRule>
    <cfRule type="expression" dxfId="205" priority="722">
      <formula>#REF!="X"</formula>
    </cfRule>
    <cfRule type="expression" dxfId="204" priority="723">
      <formula>#REF!="X"</formula>
    </cfRule>
  </conditionalFormatting>
  <conditionalFormatting sqref="I27:I29">
    <cfRule type="expression" dxfId="203" priority="718">
      <formula>$J27="X"</formula>
    </cfRule>
    <cfRule type="expression" dxfId="202" priority="719">
      <formula>#REF!="X"</formula>
    </cfRule>
    <cfRule type="expression" dxfId="201" priority="720">
      <formula>#REF!="X"</formula>
    </cfRule>
  </conditionalFormatting>
  <conditionalFormatting sqref="I24">
    <cfRule type="expression" dxfId="200" priority="697">
      <formula>$J24="X"</formula>
    </cfRule>
    <cfRule type="expression" dxfId="199" priority="698">
      <formula>#REF!="X"</formula>
    </cfRule>
    <cfRule type="expression" dxfId="198" priority="699">
      <formula>#REF!="X"</formula>
    </cfRule>
  </conditionalFormatting>
  <conditionalFormatting sqref="C24:H24">
    <cfRule type="expression" dxfId="197" priority="700">
      <formula>$J24="X"</formula>
    </cfRule>
    <cfRule type="expression" dxfId="196" priority="701">
      <formula>#REF!="X"</formula>
    </cfRule>
    <cfRule type="expression" dxfId="195" priority="702">
      <formula>#REF!="X"</formula>
    </cfRule>
  </conditionalFormatting>
  <conditionalFormatting sqref="I23">
    <cfRule type="expression" dxfId="194" priority="676">
      <formula>$J23="X"</formula>
    </cfRule>
    <cfRule type="expression" dxfId="193" priority="677">
      <formula>#REF!="X"</formula>
    </cfRule>
    <cfRule type="expression" dxfId="192" priority="678">
      <formula>#REF!="X"</formula>
    </cfRule>
  </conditionalFormatting>
  <conditionalFormatting sqref="C23:H23">
    <cfRule type="expression" dxfId="191" priority="679">
      <formula>$J23="X"</formula>
    </cfRule>
    <cfRule type="expression" dxfId="190" priority="680">
      <formula>#REF!="X"</formula>
    </cfRule>
    <cfRule type="expression" dxfId="189" priority="681">
      <formula>#REF!="X"</formula>
    </cfRule>
  </conditionalFormatting>
  <conditionalFormatting sqref="C21:H21">
    <cfRule type="expression" dxfId="188" priority="649">
      <formula>$J21="X"</formula>
    </cfRule>
    <cfRule type="expression" dxfId="187" priority="650">
      <formula>#REF!="X"</formula>
    </cfRule>
    <cfRule type="expression" dxfId="186" priority="651">
      <formula>#REF!="X"</formula>
    </cfRule>
  </conditionalFormatting>
  <conditionalFormatting sqref="I21">
    <cfRule type="expression" dxfId="185" priority="646">
      <formula>$J21="X"</formula>
    </cfRule>
    <cfRule type="expression" dxfId="184" priority="647">
      <formula>#REF!="X"</formula>
    </cfRule>
    <cfRule type="expression" dxfId="183" priority="648">
      <formula>#REF!="X"</formula>
    </cfRule>
  </conditionalFormatting>
  <conditionalFormatting sqref="C18:H18">
    <cfRule type="expression" dxfId="182" priority="628">
      <formula>$J18="X"</formula>
    </cfRule>
    <cfRule type="expression" dxfId="181" priority="629">
      <formula>#REF!="X"</formula>
    </cfRule>
    <cfRule type="expression" dxfId="180" priority="630">
      <formula>#REF!="X"</formula>
    </cfRule>
  </conditionalFormatting>
  <conditionalFormatting sqref="C14:H14">
    <cfRule type="expression" dxfId="179" priority="616">
      <formula>$J14="X"</formula>
    </cfRule>
    <cfRule type="expression" dxfId="178" priority="617">
      <formula>#REF!="X"</formula>
    </cfRule>
    <cfRule type="expression" dxfId="177" priority="618">
      <formula>#REF!="X"</formula>
    </cfRule>
  </conditionalFormatting>
  <conditionalFormatting sqref="C6:H6">
    <cfRule type="expression" dxfId="176" priority="586">
      <formula>$J6="X"</formula>
    </cfRule>
    <cfRule type="expression" dxfId="175" priority="587">
      <formula>#REF!="X"</formula>
    </cfRule>
    <cfRule type="expression" dxfId="174" priority="588">
      <formula>#REF!="X"</formula>
    </cfRule>
  </conditionalFormatting>
  <conditionalFormatting sqref="I6">
    <cfRule type="expression" dxfId="173" priority="583">
      <formula>$J6="X"</formula>
    </cfRule>
    <cfRule type="expression" dxfId="172" priority="584">
      <formula>#REF!="X"</formula>
    </cfRule>
    <cfRule type="expression" dxfId="171" priority="585">
      <formula>#REF!="X"</formula>
    </cfRule>
  </conditionalFormatting>
  <conditionalFormatting sqref="A15:A17">
    <cfRule type="expression" dxfId="170" priority="577">
      <formula>$J15="X"</formula>
    </cfRule>
    <cfRule type="expression" dxfId="169" priority="578">
      <formula>#REF!="X"</formula>
    </cfRule>
    <cfRule type="expression" dxfId="168" priority="579">
      <formula>#REF!="X"</formula>
    </cfRule>
  </conditionalFormatting>
  <conditionalFormatting sqref="I37">
    <cfRule type="expression" dxfId="167" priority="517">
      <formula>$J37="X"</formula>
    </cfRule>
    <cfRule type="expression" dxfId="166" priority="518">
      <formula>#REF!="X"</formula>
    </cfRule>
    <cfRule type="expression" dxfId="165" priority="519">
      <formula>#REF!="X"</formula>
    </cfRule>
  </conditionalFormatting>
  <conditionalFormatting sqref="A37">
    <cfRule type="expression" dxfId="164" priority="508">
      <formula>$J37="X"</formula>
    </cfRule>
    <cfRule type="expression" dxfId="163" priority="509">
      <formula>#REF!="X"</formula>
    </cfRule>
    <cfRule type="expression" dxfId="162" priority="510">
      <formula>#REF!="X"</formula>
    </cfRule>
  </conditionalFormatting>
  <conditionalFormatting sqref="C37:H37">
    <cfRule type="expression" dxfId="161" priority="520">
      <formula>$J37="X"</formula>
    </cfRule>
    <cfRule type="expression" dxfId="160" priority="521">
      <formula>#REF!="X"</formula>
    </cfRule>
    <cfRule type="expression" dxfId="159" priority="522">
      <formula>#REF!="X"</formula>
    </cfRule>
  </conditionalFormatting>
  <conditionalFormatting sqref="A38">
    <cfRule type="expression" dxfId="158" priority="505">
      <formula>$J38="X"</formula>
    </cfRule>
    <cfRule type="expression" dxfId="157" priority="506">
      <formula>#REF!="X"</formula>
    </cfRule>
    <cfRule type="expression" dxfId="156" priority="507">
      <formula>#REF!="X"</formula>
    </cfRule>
  </conditionalFormatting>
  <conditionalFormatting sqref="A32">
    <cfRule type="expression" dxfId="155" priority="430">
      <formula>$J32="X"</formula>
    </cfRule>
    <cfRule type="expression" dxfId="154" priority="431">
      <formula>#REF!="X"</formula>
    </cfRule>
    <cfRule type="expression" dxfId="153" priority="432">
      <formula>#REF!="X"</formula>
    </cfRule>
  </conditionalFormatting>
  <conditionalFormatting sqref="C34:H34">
    <cfRule type="expression" dxfId="152" priority="463">
      <formula>$J34="X"</formula>
    </cfRule>
    <cfRule type="expression" dxfId="151" priority="464">
      <formula>#REF!="X"</formula>
    </cfRule>
    <cfRule type="expression" dxfId="150" priority="465">
      <formula>#REF!="X"</formula>
    </cfRule>
  </conditionalFormatting>
  <conditionalFormatting sqref="A31">
    <cfRule type="expression" dxfId="149" priority="433">
      <formula>$J31="X"</formula>
    </cfRule>
    <cfRule type="expression" dxfId="148" priority="434">
      <formula>#REF!="X"</formula>
    </cfRule>
    <cfRule type="expression" dxfId="147" priority="435">
      <formula>#REF!="X"</formula>
    </cfRule>
  </conditionalFormatting>
  <conditionalFormatting sqref="C31:H31">
    <cfRule type="expression" dxfId="146" priority="445">
      <formula>$J31="X"</formula>
    </cfRule>
    <cfRule type="expression" dxfId="145" priority="446">
      <formula>#REF!="X"</formula>
    </cfRule>
    <cfRule type="expression" dxfId="144" priority="447">
      <formula>#REF!="X"</formula>
    </cfRule>
  </conditionalFormatting>
  <conditionalFormatting sqref="I31">
    <cfRule type="expression" dxfId="143" priority="442">
      <formula>$J31="X"</formula>
    </cfRule>
    <cfRule type="expression" dxfId="142" priority="443">
      <formula>#REF!="X"</formula>
    </cfRule>
    <cfRule type="expression" dxfId="141" priority="444">
      <formula>#REF!="X"</formula>
    </cfRule>
  </conditionalFormatting>
  <conditionalFormatting sqref="C55:H55">
    <cfRule type="expression" dxfId="140" priority="358">
      <formula>$J55="X"</formula>
    </cfRule>
    <cfRule type="expression" dxfId="139" priority="359">
      <formula>#REF!="X"</formula>
    </cfRule>
    <cfRule type="expression" dxfId="138" priority="360">
      <formula>#REF!="X"</formula>
    </cfRule>
  </conditionalFormatting>
  <conditionalFormatting sqref="A55">
    <cfRule type="expression" dxfId="137" priority="346">
      <formula>$J55="X"</formula>
    </cfRule>
    <cfRule type="expression" dxfId="136" priority="347">
      <formula>#REF!="X"</formula>
    </cfRule>
    <cfRule type="expression" dxfId="135" priority="348">
      <formula>#REF!="X"</formula>
    </cfRule>
  </conditionalFormatting>
  <conditionalFormatting sqref="A54">
    <cfRule type="expression" dxfId="134" priority="337">
      <formula>$J54="X"</formula>
    </cfRule>
    <cfRule type="expression" dxfId="133" priority="338">
      <formula>#REF!="X"</formula>
    </cfRule>
    <cfRule type="expression" dxfId="132" priority="339">
      <formula>#REF!="X"</formula>
    </cfRule>
  </conditionalFormatting>
  <conditionalFormatting sqref="C61:H61">
    <cfRule type="expression" dxfId="131" priority="307">
      <formula>$J61="X"</formula>
    </cfRule>
    <cfRule type="expression" dxfId="130" priority="308">
      <formula>#REF!="X"</formula>
    </cfRule>
    <cfRule type="expression" dxfId="129" priority="309">
      <formula>#REF!="X"</formula>
    </cfRule>
  </conditionalFormatting>
  <conditionalFormatting sqref="A58:A60">
    <cfRule type="expression" dxfId="128" priority="286">
      <formula>$J58="X"</formula>
    </cfRule>
    <cfRule type="expression" dxfId="127" priority="287">
      <formula>#REF!="X"</formula>
    </cfRule>
    <cfRule type="expression" dxfId="126" priority="288">
      <formula>#REF!="X"</formula>
    </cfRule>
  </conditionalFormatting>
  <conditionalFormatting sqref="A61">
    <cfRule type="expression" dxfId="125" priority="295">
      <formula>$J61="X"</formula>
    </cfRule>
    <cfRule type="expression" dxfId="124" priority="296">
      <formula>#REF!="X"</formula>
    </cfRule>
    <cfRule type="expression" dxfId="123" priority="297">
      <formula>#REF!="X"</formula>
    </cfRule>
  </conditionalFormatting>
  <conditionalFormatting sqref="A66">
    <cfRule type="expression" dxfId="122" priority="277">
      <formula>$J66="X"</formula>
    </cfRule>
    <cfRule type="expression" dxfId="121" priority="278">
      <formula>#REF!="X"</formula>
    </cfRule>
    <cfRule type="expression" dxfId="120" priority="279">
      <formula>#REF!="X"</formula>
    </cfRule>
  </conditionalFormatting>
  <conditionalFormatting sqref="A83">
    <cfRule type="expression" dxfId="119" priority="259">
      <formula>$J83="X"</formula>
    </cfRule>
    <cfRule type="expression" dxfId="118" priority="260">
      <formula>#REF!="X"</formula>
    </cfRule>
    <cfRule type="expression" dxfId="117" priority="261">
      <formula>#REF!="X"</formula>
    </cfRule>
  </conditionalFormatting>
  <conditionalFormatting sqref="C51:H51">
    <cfRule type="expression" dxfId="116" priority="232">
      <formula>$J51="X"</formula>
    </cfRule>
    <cfRule type="expression" dxfId="115" priority="233">
      <formula>#REF!="X"</formula>
    </cfRule>
    <cfRule type="expression" dxfId="114" priority="234">
      <formula>#REF!="X"</formula>
    </cfRule>
  </conditionalFormatting>
  <conditionalFormatting sqref="I51">
    <cfRule type="expression" dxfId="113" priority="229">
      <formula>$J51="X"</formula>
    </cfRule>
    <cfRule type="expression" dxfId="112" priority="230">
      <formula>#REF!="X"</formula>
    </cfRule>
    <cfRule type="expression" dxfId="111" priority="231">
      <formula>#REF!="X"</formula>
    </cfRule>
  </conditionalFormatting>
  <conditionalFormatting sqref="C49:H49">
    <cfRule type="expression" dxfId="110" priority="220">
      <formula>$J49="X"</formula>
    </cfRule>
    <cfRule type="expression" dxfId="109" priority="221">
      <formula>#REF!="X"</formula>
    </cfRule>
    <cfRule type="expression" dxfId="108" priority="222">
      <formula>#REF!="X"</formula>
    </cfRule>
  </conditionalFormatting>
  <conditionalFormatting sqref="A50">
    <cfRule type="expression" dxfId="107" priority="205">
      <formula>$J50="X"</formula>
    </cfRule>
    <cfRule type="expression" dxfId="106" priority="206">
      <formula>#REF!="X"</formula>
    </cfRule>
    <cfRule type="expression" dxfId="105" priority="207">
      <formula>#REF!="X"</formula>
    </cfRule>
  </conditionalFormatting>
  <conditionalFormatting sqref="I49">
    <cfRule type="expression" dxfId="104" priority="217">
      <formula>$J49="X"</formula>
    </cfRule>
    <cfRule type="expression" dxfId="103" priority="218">
      <formula>#REF!="X"</formula>
    </cfRule>
    <cfRule type="expression" dxfId="102" priority="219">
      <formula>#REF!="X"</formula>
    </cfRule>
  </conditionalFormatting>
  <conditionalFormatting sqref="A49">
    <cfRule type="expression" dxfId="101" priority="208">
      <formula>$J49="X"</formula>
    </cfRule>
    <cfRule type="expression" dxfId="100" priority="209">
      <formula>#REF!="X"</formula>
    </cfRule>
    <cfRule type="expression" dxfId="99" priority="210">
      <formula>#REF!="X"</formula>
    </cfRule>
  </conditionalFormatting>
  <conditionalFormatting sqref="I20">
    <cfRule type="expression" dxfId="98" priority="139">
      <formula>$J20="X"</formula>
    </cfRule>
    <cfRule type="expression" dxfId="97" priority="140">
      <formula>#REF!="X"</formula>
    </cfRule>
    <cfRule type="expression" dxfId="96" priority="141">
      <formula>#REF!="X"</formula>
    </cfRule>
  </conditionalFormatting>
  <conditionalFormatting sqref="I25">
    <cfRule type="expression" dxfId="95" priority="133">
      <formula>$J25="X"</formula>
    </cfRule>
    <cfRule type="expression" dxfId="94" priority="134">
      <formula>#REF!="X"</formula>
    </cfRule>
    <cfRule type="expression" dxfId="93" priority="135">
      <formula>#REF!="X"</formula>
    </cfRule>
  </conditionalFormatting>
  <conditionalFormatting sqref="A54">
    <cfRule type="expression" dxfId="92" priority="115">
      <formula>$J54="X"</formula>
    </cfRule>
    <cfRule type="expression" dxfId="91" priority="116">
      <formula>#REF!="X"</formula>
    </cfRule>
    <cfRule type="expression" dxfId="90" priority="117">
      <formula>#REF!="X"</formula>
    </cfRule>
  </conditionalFormatting>
  <conditionalFormatting sqref="A55">
    <cfRule type="expression" dxfId="89" priority="112">
      <formula>$J55="X"</formula>
    </cfRule>
    <cfRule type="expression" dxfId="88" priority="113">
      <formula>#REF!="X"</formula>
    </cfRule>
    <cfRule type="expression" dxfId="87" priority="114">
      <formula>#REF!="X"</formula>
    </cfRule>
  </conditionalFormatting>
  <conditionalFormatting sqref="I63">
    <cfRule type="expression" dxfId="86" priority="109">
      <formula>$J63="X"</formula>
    </cfRule>
    <cfRule type="expression" dxfId="85" priority="110">
      <formula>#REF!="X"</formula>
    </cfRule>
    <cfRule type="expression" dxfId="84" priority="111">
      <formula>#REF!="X"</formula>
    </cfRule>
  </conditionalFormatting>
  <conditionalFormatting sqref="A33">
    <cfRule type="expression" dxfId="83" priority="64">
      <formula>$J33="X"</formula>
    </cfRule>
    <cfRule type="expression" dxfId="82" priority="65">
      <formula>#REF!="X"</formula>
    </cfRule>
    <cfRule type="expression" dxfId="81" priority="66">
      <formula>#REF!="X"</formula>
    </cfRule>
  </conditionalFormatting>
  <conditionalFormatting sqref="C33:H33">
    <cfRule type="expression" dxfId="80" priority="70">
      <formula>$J33="X"</formula>
    </cfRule>
    <cfRule type="expression" dxfId="79" priority="71">
      <formula>#REF!="X"</formula>
    </cfRule>
    <cfRule type="expression" dxfId="78" priority="72">
      <formula>#REF!="X"</formula>
    </cfRule>
  </conditionalFormatting>
  <conditionalFormatting sqref="A35">
    <cfRule type="expression" dxfId="77" priority="58">
      <formula>$J35="X"</formula>
    </cfRule>
    <cfRule type="expression" dxfId="76" priority="59">
      <formula>#REF!="X"</formula>
    </cfRule>
    <cfRule type="expression" dxfId="75" priority="60">
      <formula>#REF!="X"</formula>
    </cfRule>
  </conditionalFormatting>
  <conditionalFormatting sqref="A6">
    <cfRule type="expression" dxfId="74" priority="889">
      <formula>$J7="X"</formula>
    </cfRule>
    <cfRule type="expression" dxfId="73" priority="890">
      <formula>#REF!="X"</formula>
    </cfRule>
    <cfRule type="expression" dxfId="72" priority="891">
      <formula>#REF!="X"</formula>
    </cfRule>
  </conditionalFormatting>
  <conditionalFormatting sqref="A11:A13">
    <cfRule type="expression" dxfId="71" priority="892">
      <formula>$J13="X"</formula>
    </cfRule>
    <cfRule type="expression" dxfId="70" priority="893">
      <formula>#REF!="X"</formula>
    </cfRule>
    <cfRule type="expression" dxfId="69" priority="894">
      <formula>#REF!="X"</formula>
    </cfRule>
  </conditionalFormatting>
  <conditionalFormatting sqref="A26 A28:A29">
    <cfRule type="expression" dxfId="68" priority="895">
      <formula>$J25="X"</formula>
    </cfRule>
    <cfRule type="expression" dxfId="67" priority="896">
      <formula>#REF!="X"</formula>
    </cfRule>
    <cfRule type="expression" dxfId="66" priority="897">
      <formula>#REF!="X"</formula>
    </cfRule>
  </conditionalFormatting>
  <conditionalFormatting sqref="A25">
    <cfRule type="expression" dxfId="65" priority="46">
      <formula>$J25="X"</formula>
    </cfRule>
    <cfRule type="expression" dxfId="64" priority="47">
      <formula>#REF!="X"</formula>
    </cfRule>
    <cfRule type="expression" dxfId="63" priority="48">
      <formula>#REF!="X"</formula>
    </cfRule>
  </conditionalFormatting>
  <conditionalFormatting sqref="A78:A79">
    <cfRule type="expression" dxfId="62" priority="40">
      <formula>$J78="X"</formula>
    </cfRule>
    <cfRule type="expression" dxfId="61" priority="41">
      <formula>#REF!="X"</formula>
    </cfRule>
    <cfRule type="expression" dxfId="60" priority="42">
      <formula>#REF!="X"</formula>
    </cfRule>
  </conditionalFormatting>
  <conditionalFormatting sqref="A18">
    <cfRule type="expression" dxfId="59" priority="34">
      <formula>$J18="X"</formula>
    </cfRule>
    <cfRule type="expression" dxfId="58" priority="35">
      <formula>#REF!="X"</formula>
    </cfRule>
    <cfRule type="expression" dxfId="57" priority="36">
      <formula>#REF!="X"</formula>
    </cfRule>
  </conditionalFormatting>
  <conditionalFormatting sqref="A7">
    <cfRule type="expression" dxfId="56" priority="928">
      <formula>#REF!="X"</formula>
    </cfRule>
    <cfRule type="expression" dxfId="55" priority="929">
      <formula>#REF!="X"</formula>
    </cfRule>
    <cfRule type="expression" dxfId="54" priority="930">
      <formula>#REF!="X"</formula>
    </cfRule>
  </conditionalFormatting>
  <conditionalFormatting sqref="A27:A29">
    <cfRule type="expression" dxfId="53" priority="19">
      <formula>$J27="X"</formula>
    </cfRule>
    <cfRule type="expression" dxfId="52" priority="20">
      <formula>#REF!="X"</formula>
    </cfRule>
    <cfRule type="expression" dxfId="51" priority="21">
      <formula>#REF!="X"</formula>
    </cfRule>
  </conditionalFormatting>
  <conditionalFormatting sqref="A88:A92">
    <cfRule type="expression" dxfId="50" priority="4">
      <formula>$J88="X"</formula>
    </cfRule>
    <cfRule type="expression" dxfId="49" priority="5">
      <formula>#REF!="X"</formula>
    </cfRule>
    <cfRule type="expression" dxfId="48" priority="6">
      <formula>#REF!="X"</formula>
    </cfRule>
  </conditionalFormatting>
  <conditionalFormatting sqref="A93">
    <cfRule type="expression" dxfId="47" priority="1">
      <formula>$J93="X"</formula>
    </cfRule>
    <cfRule type="expression" dxfId="46" priority="2">
      <formula>#REF!="X"</formula>
    </cfRule>
    <cfRule type="expression" dxfId="45" priority="3">
      <formula>#REF!="X"</formula>
    </cfRule>
  </conditionalFormatting>
  <conditionalFormatting sqref="A8:A10">
    <cfRule type="expression" dxfId="44" priority="1000">
      <formula>$J12="X"</formula>
    </cfRule>
    <cfRule type="expression" dxfId="43" priority="1001">
      <formula>#REF!="X"</formula>
    </cfRule>
    <cfRule type="expression" dxfId="42" priority="1002">
      <formula>#REF!="X"</formula>
    </cfRule>
  </conditionalFormatting>
  <conditionalFormatting sqref="A14:A17">
    <cfRule type="expression" dxfId="41" priority="1006">
      <formula>$J18="X"</formula>
    </cfRule>
    <cfRule type="expression" dxfId="40" priority="1007">
      <formula>#REF!="X"</formula>
    </cfRule>
    <cfRule type="expression" dxfId="39" priority="1008">
      <formula>#REF!="X"</formula>
    </cfRule>
  </conditionalFormatting>
  <conditionalFormatting sqref="A27">
    <cfRule type="expression" dxfId="38" priority="1012">
      <formula>$J26="X"</formula>
    </cfRule>
    <cfRule type="expression" dxfId="37" priority="1013">
      <formula>#REF!="X"</formula>
    </cfRule>
    <cfRule type="expression" dxfId="36" priority="1014">
      <formula>#REF!="X"</formula>
    </cfRule>
  </conditionalFormatting>
  <pageMargins left="0.7" right="0.7" top="0.75" bottom="0.75" header="0.3" footer="0.3"/>
  <pageSetup paperSize="5" scale="85" fitToHeight="0" orientation="landscape" r:id="rId1"/>
  <headerFooter>
    <oddHeader>&amp;L21-007&amp;CAttachment A- Requirements Matrix</oddHeader>
    <oddFooter>&amp;L&amp;A&amp;C&amp;"Times New Roman,Regular"&amp;11&amp;K000000Page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Layout" zoomScaleNormal="115" workbookViewId="0">
      <selection activeCell="B36" sqref="B36"/>
    </sheetView>
  </sheetViews>
  <sheetFormatPr defaultColWidth="10.58203125" defaultRowHeight="15.5" x14ac:dyDescent="0.35"/>
  <cols>
    <col min="1" max="1" width="17.58203125" style="9" customWidth="1"/>
    <col min="2" max="2" width="36.83203125" style="9" customWidth="1"/>
    <col min="3" max="3" width="7.25" style="21" customWidth="1"/>
    <col min="4" max="8" width="5.58203125" style="21" customWidth="1"/>
    <col min="9" max="9" width="60.58203125" style="20" customWidth="1"/>
    <col min="10" max="16384" width="10.58203125" style="9"/>
  </cols>
  <sheetData>
    <row r="1" spans="1:9" s="29" customFormat="1" x14ac:dyDescent="0.35">
      <c r="A1" s="29" t="s">
        <v>148</v>
      </c>
      <c r="B1" s="53"/>
      <c r="C1" s="45" t="s">
        <v>17</v>
      </c>
      <c r="D1" s="45"/>
      <c r="E1" s="45"/>
      <c r="F1" s="45"/>
      <c r="G1" s="45"/>
      <c r="H1" s="45"/>
      <c r="I1" s="20"/>
    </row>
    <row r="2" spans="1:9" ht="119.5" x14ac:dyDescent="0.35">
      <c r="A2" s="28" t="s">
        <v>18</v>
      </c>
      <c r="B2" s="54" t="s">
        <v>19</v>
      </c>
      <c r="C2" s="46" t="s">
        <v>3</v>
      </c>
      <c r="D2" s="46" t="s">
        <v>5</v>
      </c>
      <c r="E2" s="46" t="s">
        <v>20</v>
      </c>
      <c r="F2" s="46" t="s">
        <v>11</v>
      </c>
      <c r="G2" s="46" t="s">
        <v>9</v>
      </c>
      <c r="H2" s="46" t="s">
        <v>13</v>
      </c>
      <c r="I2" s="47" t="s">
        <v>21</v>
      </c>
    </row>
    <row r="3" spans="1:9" x14ac:dyDescent="0.35">
      <c r="A3" s="27" t="s">
        <v>113</v>
      </c>
      <c r="B3" s="42"/>
      <c r="C3" s="25"/>
      <c r="D3" s="25"/>
      <c r="E3" s="25"/>
      <c r="F3" s="25"/>
      <c r="G3" s="25"/>
      <c r="H3" s="25"/>
      <c r="I3" s="25"/>
    </row>
    <row r="4" spans="1:9" ht="28" x14ac:dyDescent="0.35">
      <c r="A4" s="23">
        <v>1.01</v>
      </c>
      <c r="B4" s="55" t="s">
        <v>114</v>
      </c>
      <c r="C4" s="17"/>
      <c r="D4" s="17"/>
      <c r="E4" s="17"/>
      <c r="F4" s="17"/>
      <c r="G4" s="17"/>
      <c r="H4" s="17"/>
      <c r="I4" s="13"/>
    </row>
    <row r="5" spans="1:9" ht="42" x14ac:dyDescent="0.35">
      <c r="A5" s="12">
        <v>1.02</v>
      </c>
      <c r="B5" s="55" t="s">
        <v>115</v>
      </c>
      <c r="C5" s="17"/>
      <c r="D5" s="17"/>
      <c r="E5" s="17"/>
      <c r="F5" s="17"/>
      <c r="G5" s="17"/>
      <c r="H5" s="17"/>
      <c r="I5" s="13"/>
    </row>
    <row r="6" spans="1:9" ht="70" x14ac:dyDescent="0.35">
      <c r="A6" s="22">
        <v>1.03</v>
      </c>
      <c r="B6" s="55" t="s">
        <v>116</v>
      </c>
      <c r="C6" s="17"/>
      <c r="D6" s="17"/>
      <c r="E6" s="17"/>
      <c r="F6" s="17"/>
      <c r="G6" s="17"/>
      <c r="H6" s="17"/>
      <c r="I6" s="13"/>
    </row>
    <row r="7" spans="1:9" ht="56" x14ac:dyDescent="0.35">
      <c r="A7" s="12">
        <v>1.04</v>
      </c>
      <c r="B7" s="55" t="s">
        <v>117</v>
      </c>
      <c r="C7" s="17"/>
      <c r="D7" s="17"/>
      <c r="E7" s="17"/>
      <c r="F7" s="17"/>
      <c r="G7" s="17"/>
      <c r="H7" s="17"/>
      <c r="I7" s="13"/>
    </row>
    <row r="8" spans="1:9" ht="56" x14ac:dyDescent="0.35">
      <c r="A8" s="23">
        <v>1.05</v>
      </c>
      <c r="B8" s="55" t="s">
        <v>118</v>
      </c>
      <c r="C8" s="17"/>
      <c r="D8" s="17"/>
      <c r="E8" s="17"/>
      <c r="F8" s="17"/>
      <c r="G8" s="17"/>
      <c r="H8" s="17"/>
      <c r="I8" s="13"/>
    </row>
    <row r="9" spans="1:9" ht="28" x14ac:dyDescent="0.35">
      <c r="A9" s="12">
        <v>1.06</v>
      </c>
      <c r="B9" s="55" t="s">
        <v>119</v>
      </c>
      <c r="C9" s="17"/>
      <c r="D9" s="17"/>
      <c r="E9" s="17"/>
      <c r="F9" s="17"/>
      <c r="G9" s="17"/>
      <c r="H9" s="17"/>
      <c r="I9" s="13"/>
    </row>
    <row r="10" spans="1:9" ht="42" x14ac:dyDescent="0.35">
      <c r="A10" s="18">
        <v>1.07</v>
      </c>
      <c r="B10" s="55" t="s">
        <v>120</v>
      </c>
      <c r="C10" s="17"/>
      <c r="D10" s="17"/>
      <c r="E10" s="17"/>
      <c r="F10" s="17"/>
      <c r="G10" s="17"/>
      <c r="H10" s="17"/>
      <c r="I10" s="13"/>
    </row>
    <row r="11" spans="1:9" ht="42" x14ac:dyDescent="0.35">
      <c r="A11" s="24">
        <v>1.08</v>
      </c>
      <c r="B11" s="55" t="s">
        <v>121</v>
      </c>
      <c r="C11" s="17"/>
      <c r="D11" s="17"/>
      <c r="E11" s="17"/>
      <c r="F11" s="17"/>
      <c r="G11" s="17"/>
      <c r="H11" s="17"/>
      <c r="I11" s="13"/>
    </row>
    <row r="12" spans="1:9" ht="84" x14ac:dyDescent="0.35">
      <c r="A12" s="24">
        <v>1.0900000000000001</v>
      </c>
      <c r="B12" s="55" t="s">
        <v>122</v>
      </c>
      <c r="C12" s="17"/>
      <c r="D12" s="17"/>
      <c r="E12" s="17"/>
      <c r="F12" s="17"/>
      <c r="G12" s="17"/>
      <c r="H12" s="17"/>
      <c r="I12" s="13"/>
    </row>
    <row r="13" spans="1:9" ht="28" x14ac:dyDescent="0.35">
      <c r="A13" s="18">
        <v>1.1000000000000001</v>
      </c>
      <c r="B13" s="55" t="s">
        <v>123</v>
      </c>
      <c r="C13" s="17"/>
      <c r="D13" s="17"/>
      <c r="E13" s="17"/>
      <c r="F13" s="17"/>
      <c r="G13" s="17"/>
      <c r="H13" s="17"/>
      <c r="I13" s="13"/>
    </row>
    <row r="14" spans="1:9" ht="28" x14ac:dyDescent="0.35">
      <c r="A14" s="18">
        <v>1.1100000000000001</v>
      </c>
      <c r="B14" s="55" t="s">
        <v>124</v>
      </c>
      <c r="C14" s="17"/>
      <c r="D14" s="17"/>
      <c r="E14" s="17"/>
      <c r="F14" s="17"/>
      <c r="G14" s="17"/>
      <c r="H14" s="17"/>
      <c r="I14" s="13"/>
    </row>
    <row r="15" spans="1:9" ht="56" x14ac:dyDescent="0.35">
      <c r="A15" s="18">
        <v>1.1200000000000001</v>
      </c>
      <c r="B15" s="55" t="s">
        <v>125</v>
      </c>
      <c r="C15" s="17"/>
      <c r="D15" s="17"/>
      <c r="E15" s="17"/>
      <c r="F15" s="17"/>
      <c r="G15" s="17"/>
      <c r="H15" s="17"/>
      <c r="I15" s="13"/>
    </row>
    <row r="16" spans="1:9" ht="42" x14ac:dyDescent="0.35">
      <c r="A16" s="18">
        <v>1.1299999999999999</v>
      </c>
      <c r="B16" s="55" t="s">
        <v>126</v>
      </c>
      <c r="C16" s="17"/>
      <c r="D16" s="17"/>
      <c r="E16" s="17"/>
      <c r="F16" s="17"/>
      <c r="G16" s="17"/>
      <c r="H16" s="17"/>
      <c r="I16" s="13"/>
    </row>
    <row r="17" spans="1:9" ht="56" x14ac:dyDescent="0.35">
      <c r="A17" s="18">
        <v>1.1399999999999999</v>
      </c>
      <c r="B17" s="55" t="s">
        <v>127</v>
      </c>
      <c r="C17" s="17"/>
      <c r="D17" s="17"/>
      <c r="E17" s="17"/>
      <c r="F17" s="17"/>
      <c r="G17" s="17"/>
      <c r="H17" s="17"/>
      <c r="I17" s="13"/>
    </row>
    <row r="18" spans="1:9" ht="56" x14ac:dyDescent="0.35">
      <c r="A18" s="18">
        <v>1.1499999999999999</v>
      </c>
      <c r="B18" s="56" t="s">
        <v>128</v>
      </c>
      <c r="C18" s="17"/>
      <c r="D18" s="17"/>
      <c r="E18" s="17"/>
      <c r="F18" s="17"/>
      <c r="G18" s="17"/>
      <c r="H18" s="17"/>
      <c r="I18" s="13"/>
    </row>
    <row r="19" spans="1:9" ht="56" x14ac:dyDescent="0.35">
      <c r="A19" s="18">
        <v>1.1599999999999999</v>
      </c>
      <c r="B19" s="55" t="s">
        <v>129</v>
      </c>
      <c r="C19" s="17"/>
      <c r="D19" s="17"/>
      <c r="E19" s="17"/>
      <c r="F19" s="17"/>
      <c r="G19" s="17"/>
      <c r="H19" s="17"/>
      <c r="I19" s="13"/>
    </row>
    <row r="20" spans="1:9" ht="42" x14ac:dyDescent="0.35">
      <c r="A20" s="18">
        <v>1.17</v>
      </c>
      <c r="B20" s="55" t="s">
        <v>130</v>
      </c>
      <c r="C20" s="17"/>
      <c r="D20" s="17"/>
      <c r="E20" s="17"/>
      <c r="F20" s="17"/>
      <c r="G20" s="17"/>
      <c r="H20" s="17"/>
      <c r="I20" s="13"/>
    </row>
    <row r="21" spans="1:9" ht="42" x14ac:dyDescent="0.35">
      <c r="A21" s="24">
        <v>1.18</v>
      </c>
      <c r="B21" s="55" t="s">
        <v>131</v>
      </c>
      <c r="C21" s="17"/>
      <c r="D21" s="17"/>
      <c r="E21" s="17"/>
      <c r="F21" s="17"/>
      <c r="G21" s="17"/>
      <c r="H21" s="17"/>
      <c r="I21" s="13"/>
    </row>
    <row r="22" spans="1:9" ht="42" x14ac:dyDescent="0.35">
      <c r="A22" s="23">
        <v>1.19</v>
      </c>
      <c r="B22" s="55" t="s">
        <v>132</v>
      </c>
      <c r="C22" s="17"/>
      <c r="D22" s="17"/>
      <c r="E22" s="17"/>
      <c r="F22" s="17"/>
      <c r="G22" s="17"/>
      <c r="H22" s="17"/>
      <c r="I22" s="13"/>
    </row>
    <row r="23" spans="1:9" ht="42" x14ac:dyDescent="0.35">
      <c r="A23" s="18">
        <v>1.2</v>
      </c>
      <c r="B23" s="55" t="s">
        <v>133</v>
      </c>
      <c r="C23" s="17"/>
      <c r="D23" s="17"/>
      <c r="E23" s="17"/>
      <c r="F23" s="17"/>
      <c r="G23" s="17"/>
      <c r="H23" s="17"/>
      <c r="I23" s="13"/>
    </row>
    <row r="24" spans="1:9" ht="42" x14ac:dyDescent="0.35">
      <c r="A24" s="12">
        <v>1.21</v>
      </c>
      <c r="B24" s="55" t="s">
        <v>134</v>
      </c>
      <c r="C24" s="17"/>
      <c r="D24" s="17"/>
      <c r="E24" s="17"/>
      <c r="F24" s="17"/>
      <c r="G24" s="17"/>
      <c r="H24" s="17"/>
      <c r="I24" s="13"/>
    </row>
    <row r="25" spans="1:9" ht="56" x14ac:dyDescent="0.35">
      <c r="A25" s="23">
        <v>1.22</v>
      </c>
      <c r="B25" s="55" t="s">
        <v>135</v>
      </c>
      <c r="C25" s="17"/>
      <c r="D25" s="17"/>
      <c r="E25" s="17"/>
      <c r="F25" s="17"/>
      <c r="G25" s="17"/>
      <c r="H25" s="17"/>
      <c r="I25" s="13"/>
    </row>
    <row r="26" spans="1:9" ht="56" x14ac:dyDescent="0.35">
      <c r="A26" s="23">
        <v>1.23</v>
      </c>
      <c r="B26" s="55" t="s">
        <v>136</v>
      </c>
      <c r="C26" s="17"/>
      <c r="D26" s="17"/>
      <c r="E26" s="17"/>
      <c r="F26" s="17"/>
      <c r="G26" s="17"/>
      <c r="H26" s="17"/>
      <c r="I26" s="13"/>
    </row>
    <row r="27" spans="1:9" ht="70" x14ac:dyDescent="0.35">
      <c r="A27" s="12">
        <v>1.24</v>
      </c>
      <c r="B27" s="55" t="s">
        <v>137</v>
      </c>
      <c r="C27" s="17"/>
      <c r="D27" s="17"/>
      <c r="E27" s="17"/>
      <c r="F27" s="17"/>
      <c r="G27" s="17"/>
      <c r="H27" s="17"/>
      <c r="I27" s="13"/>
    </row>
    <row r="28" spans="1:9" ht="28" x14ac:dyDescent="0.35">
      <c r="A28" s="12">
        <v>1.25</v>
      </c>
      <c r="B28" s="55" t="s">
        <v>138</v>
      </c>
      <c r="C28" s="17"/>
      <c r="D28" s="17"/>
      <c r="E28" s="17"/>
      <c r="F28" s="17"/>
      <c r="G28" s="17"/>
      <c r="H28" s="17"/>
      <c r="I28" s="13"/>
    </row>
    <row r="29" spans="1:9" ht="84" x14ac:dyDescent="0.35">
      <c r="A29" s="12">
        <v>1.26</v>
      </c>
      <c r="B29" s="55" t="s">
        <v>139</v>
      </c>
      <c r="C29" s="17"/>
      <c r="D29" s="17"/>
      <c r="E29" s="17"/>
      <c r="F29" s="17"/>
      <c r="G29" s="17"/>
      <c r="H29" s="17"/>
      <c r="I29" s="13"/>
    </row>
    <row r="30" spans="1:9" ht="42" x14ac:dyDescent="0.35">
      <c r="A30" s="12">
        <v>1.27</v>
      </c>
      <c r="B30" s="55" t="s">
        <v>140</v>
      </c>
      <c r="C30" s="17"/>
      <c r="D30" s="17"/>
      <c r="E30" s="17"/>
      <c r="F30" s="17"/>
      <c r="G30" s="17"/>
      <c r="H30" s="17"/>
      <c r="I30" s="13"/>
    </row>
    <row r="31" spans="1:9" ht="28" x14ac:dyDescent="0.35">
      <c r="A31" s="12">
        <v>1.28</v>
      </c>
      <c r="B31" s="55" t="s">
        <v>141</v>
      </c>
      <c r="C31" s="17"/>
      <c r="D31" s="17"/>
      <c r="E31" s="17"/>
      <c r="F31" s="17"/>
      <c r="G31" s="17"/>
      <c r="H31" s="17"/>
    </row>
    <row r="32" spans="1:9" ht="56" x14ac:dyDescent="0.35">
      <c r="A32" s="12">
        <v>1.29</v>
      </c>
      <c r="B32" s="55" t="s">
        <v>142</v>
      </c>
      <c r="C32" s="17"/>
      <c r="D32" s="17"/>
      <c r="E32" s="17"/>
      <c r="F32" s="17"/>
      <c r="G32" s="17"/>
      <c r="H32" s="17"/>
    </row>
    <row r="33" spans="1:9" ht="28" x14ac:dyDescent="0.35">
      <c r="A33" s="24">
        <v>1.3</v>
      </c>
      <c r="B33" s="31" t="s">
        <v>143</v>
      </c>
      <c r="C33" s="17"/>
      <c r="D33" s="17"/>
      <c r="E33" s="17"/>
      <c r="F33" s="17"/>
      <c r="G33" s="17"/>
      <c r="H33" s="17"/>
      <c r="I33" s="13"/>
    </row>
    <row r="34" spans="1:9" ht="84" x14ac:dyDescent="0.35">
      <c r="A34" s="23">
        <v>1.31</v>
      </c>
      <c r="B34" s="31" t="s">
        <v>144</v>
      </c>
      <c r="C34" s="17"/>
      <c r="D34" s="17"/>
      <c r="E34" s="17"/>
      <c r="F34" s="17"/>
      <c r="G34" s="17"/>
      <c r="H34" s="17"/>
      <c r="I34" s="13"/>
    </row>
    <row r="36" spans="1:9" x14ac:dyDescent="0.35">
      <c r="B36" s="9" t="s">
        <v>149</v>
      </c>
      <c r="C36" s="21">
        <f>COUNTIF(C4:C34,"x")</f>
        <v>0</v>
      </c>
      <c r="D36" s="21">
        <f t="shared" ref="D36:H36" si="0">COUNTIF(D4:D34,"x")</f>
        <v>0</v>
      </c>
      <c r="E36" s="21">
        <f t="shared" si="0"/>
        <v>0</v>
      </c>
      <c r="F36" s="21">
        <f t="shared" si="0"/>
        <v>0</v>
      </c>
      <c r="G36" s="21">
        <f t="shared" si="0"/>
        <v>0</v>
      </c>
      <c r="H36" s="21">
        <f t="shared" si="0"/>
        <v>0</v>
      </c>
    </row>
  </sheetData>
  <mergeCells count="1">
    <mergeCell ref="C1:H1"/>
  </mergeCells>
  <conditionalFormatting sqref="A4 A6 A24:A28 A13:A21 A30:A33">
    <cfRule type="expression" dxfId="35" priority="145">
      <formula>$J4="X"</formula>
    </cfRule>
    <cfRule type="expression" dxfId="34" priority="146">
      <formula>#REF!="X"</formula>
    </cfRule>
    <cfRule type="expression" dxfId="33" priority="147">
      <formula>#REF!="X"</formula>
    </cfRule>
  </conditionalFormatting>
  <conditionalFormatting sqref="A5">
    <cfRule type="expression" dxfId="32" priority="112">
      <formula>$J5="X"</formula>
    </cfRule>
    <cfRule type="expression" dxfId="31" priority="113">
      <formula>#REF!="X"</formula>
    </cfRule>
    <cfRule type="expression" dxfId="30" priority="114">
      <formula>#REF!="X"</formula>
    </cfRule>
  </conditionalFormatting>
  <conditionalFormatting sqref="A22">
    <cfRule type="expression" dxfId="29" priority="109">
      <formula>$J22="X"</formula>
    </cfRule>
    <cfRule type="expression" dxfId="28" priority="110">
      <formula>#REF!="X"</formula>
    </cfRule>
    <cfRule type="expression" dxfId="27" priority="111">
      <formula>#REF!="X"</formula>
    </cfRule>
  </conditionalFormatting>
  <conditionalFormatting sqref="A23">
    <cfRule type="expression" dxfId="26" priority="106">
      <formula>$J23="X"</formula>
    </cfRule>
    <cfRule type="expression" dxfId="25" priority="107">
      <formula>#REF!="X"</formula>
    </cfRule>
    <cfRule type="expression" dxfId="24" priority="108">
      <formula>#REF!="X"</formula>
    </cfRule>
  </conditionalFormatting>
  <conditionalFormatting sqref="A29">
    <cfRule type="expression" dxfId="23" priority="82">
      <formula>$J29="X"</formula>
    </cfRule>
    <cfRule type="expression" dxfId="22" priority="83">
      <formula>#REF!="X"</formula>
    </cfRule>
    <cfRule type="expression" dxfId="21" priority="84">
      <formula>#REF!="X"</formula>
    </cfRule>
  </conditionalFormatting>
  <conditionalFormatting sqref="A7:A9 A11:A13">
    <cfRule type="expression" dxfId="20" priority="928">
      <formula>$J8="X"</formula>
    </cfRule>
    <cfRule type="expression" dxfId="19" priority="929">
      <formula>#REF!="X"</formula>
    </cfRule>
    <cfRule type="expression" dxfId="18" priority="930">
      <formula>#REF!="X"</formula>
    </cfRule>
  </conditionalFormatting>
  <conditionalFormatting sqref="A12">
    <cfRule type="expression" dxfId="17" priority="70">
      <formula>$J13="X"</formula>
    </cfRule>
    <cfRule type="expression" dxfId="16" priority="71">
      <formula>#REF!="X"</formula>
    </cfRule>
    <cfRule type="expression" dxfId="15" priority="72">
      <formula>#REF!="X"</formula>
    </cfRule>
  </conditionalFormatting>
  <conditionalFormatting sqref="A34">
    <cfRule type="expression" dxfId="14" priority="67">
      <formula>$J34="X"</formula>
    </cfRule>
    <cfRule type="expression" dxfId="13" priority="68">
      <formula>#REF!="X"</formula>
    </cfRule>
    <cfRule type="expression" dxfId="12" priority="69">
      <formula>#REF!="X"</formula>
    </cfRule>
  </conditionalFormatting>
  <conditionalFormatting sqref="A14">
    <cfRule type="expression" dxfId="11" priority="58">
      <formula>$J15="X"</formula>
    </cfRule>
    <cfRule type="expression" dxfId="10" priority="59">
      <formula>#REF!="X"</formula>
    </cfRule>
    <cfRule type="expression" dxfId="9" priority="60">
      <formula>#REF!="X"</formula>
    </cfRule>
  </conditionalFormatting>
  <conditionalFormatting sqref="A10">
    <cfRule type="expression" dxfId="8" priority="994">
      <formula>#REF!="X"</formula>
    </cfRule>
    <cfRule type="expression" dxfId="7" priority="995">
      <formula>#REF!="X"</formula>
    </cfRule>
    <cfRule type="expression" dxfId="6" priority="996">
      <formula>#REF!="X"</formula>
    </cfRule>
  </conditionalFormatting>
  <conditionalFormatting sqref="A34">
    <cfRule type="expression" dxfId="5" priority="997">
      <formula>#REF!="X"</formula>
    </cfRule>
    <cfRule type="expression" dxfId="4" priority="998">
      <formula>#REF!="X"</formula>
    </cfRule>
    <cfRule type="expression" dxfId="3" priority="999">
      <formula>#REF!="X"</formula>
    </cfRule>
  </conditionalFormatting>
  <conditionalFormatting sqref="A33">
    <cfRule type="expression" dxfId="2" priority="13">
      <formula>$J33="X"</formula>
    </cfRule>
    <cfRule type="expression" dxfId="1" priority="14">
      <formula>#REF!="X"</formula>
    </cfRule>
    <cfRule type="expression" dxfId="0" priority="15">
      <formula>#REF!="X"</formula>
    </cfRule>
  </conditionalFormatting>
  <pageMargins left="0.7" right="0.7" top="0.75" bottom="0.75" header="0.3" footer="0.3"/>
  <pageSetup paperSize="5" scale="99" fitToHeight="0" orientation="landscape" r:id="rId1"/>
  <headerFooter>
    <oddHeader xml:space="preserve">&amp;L21-007&amp;CAttachment A - Requirements Matrix
</oddHeader>
    <oddFooter>&amp;L&amp;A&amp;C&amp;"Times New Roman,Regular"&amp;11&amp;K000000Page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D9AF6D19012648B8B8808A8F6A98AF" ma:contentTypeVersion="4" ma:contentTypeDescription="Create a new document." ma:contentTypeScope="" ma:versionID="1b89893fbbe9d1df72712dcb632d98d8">
  <xsd:schema xmlns:xsd="http://www.w3.org/2001/XMLSchema" xmlns:xs="http://www.w3.org/2001/XMLSchema" xmlns:p="http://schemas.microsoft.com/office/2006/metadata/properties" xmlns:ns2="d3fb9b8f-daee-40d3-94f6-562474b68a6e" targetNamespace="http://schemas.microsoft.com/office/2006/metadata/properties" ma:root="true" ma:fieldsID="843a47509b388e51432520f67ece40fc" ns2:_="">
    <xsd:import namespace="d3fb9b8f-daee-40d3-94f6-562474b68a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b9b8f-daee-40d3-94f6-562474b68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91B4B-54CA-43FD-916C-21149D62F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b9b8f-daee-40d3-94f6-562474b68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2A2A2-9891-41F5-A432-E190DFF42F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3fb9b8f-daee-40d3-94f6-562474b68a6e"/>
    <ds:schemaRef ds:uri="http://www.w3.org/XML/1998/namespace"/>
    <ds:schemaRef ds:uri="http://purl.org/dc/dcmitype/"/>
  </ds:schemaRefs>
</ds:datastoreItem>
</file>

<file path=customXml/itemProps3.xml><?xml version="1.0" encoding="utf-8"?>
<ds:datastoreItem xmlns:ds="http://schemas.openxmlformats.org/officeDocument/2006/customXml" ds:itemID="{AD5A02CE-C24A-4B1D-A8A4-5DC157E63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1. Functional Requirements</vt:lpstr>
      <vt:lpstr>2. Non-Functional Requirements</vt:lpstr>
      <vt:lpstr>'2. Non-Functional Requirements'!Print_Area</vt:lpstr>
      <vt:lpstr>Introduction!Print_Area</vt:lpstr>
      <vt:lpstr>'1. Functional Requirements'!Print_Titles</vt:lpstr>
      <vt:lpstr>'2. Non-Functional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ewoda</cp:lastModifiedBy>
  <cp:revision/>
  <cp:lastPrinted>2021-03-15T12:55:05Z</cp:lastPrinted>
  <dcterms:created xsi:type="dcterms:W3CDTF">2018-02-23T00:26:47Z</dcterms:created>
  <dcterms:modified xsi:type="dcterms:W3CDTF">2021-03-15T13:02:04Z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0x01010035D9AF6D19012648B8B8808A8F6A98AF</vt:lpwstr>
  </property>
</Properties>
</file>