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V:\FINGRP\NEW Purchasing\2023 Solicitations\23-001 Custodial RFP\"/>
    </mc:Choice>
  </mc:AlternateContent>
  <xr:revisionPtr revIDLastSave="0" documentId="13_ncr:1_{EA99D515-056C-47DB-82FA-19C14C0AB27C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Cost Calculations" sheetId="1" r:id="rId1"/>
    <sheet name="Special Event Costs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I17" i="1"/>
  <c r="I12" i="1"/>
  <c r="I9" i="1"/>
  <c r="I10" i="1"/>
  <c r="I8" i="1"/>
  <c r="I6" i="1"/>
  <c r="I32" i="1"/>
  <c r="J32" i="1" s="1"/>
  <c r="K32" i="1" s="1"/>
  <c r="H27" i="1" l="1"/>
  <c r="D4" i="1" l="1"/>
  <c r="J4" i="1" s="1"/>
  <c r="K4" i="1" s="1"/>
  <c r="D5" i="1"/>
  <c r="J5" i="1" s="1"/>
  <c r="K5" i="1" s="1"/>
  <c r="D6" i="1"/>
  <c r="J6" i="1" s="1"/>
  <c r="K6" i="1" s="1"/>
  <c r="D7" i="1"/>
  <c r="J7" i="1" s="1"/>
  <c r="K7" i="1" s="1"/>
  <c r="D8" i="1"/>
  <c r="J8" i="1" s="1"/>
  <c r="D9" i="1"/>
  <c r="J9" i="1" s="1"/>
  <c r="K9" i="1" s="1"/>
  <c r="D10" i="1"/>
  <c r="J10" i="1" s="1"/>
  <c r="K10" i="1" s="1"/>
  <c r="D11" i="1"/>
  <c r="J11" i="1" s="1"/>
  <c r="K11" i="1" s="1"/>
  <c r="D12" i="1"/>
  <c r="J12" i="1" s="1"/>
  <c r="K12" i="1" s="1"/>
  <c r="D13" i="1"/>
  <c r="J13" i="1" s="1"/>
  <c r="K13" i="1" s="1"/>
  <c r="D14" i="1"/>
  <c r="J14" i="1" s="1"/>
  <c r="K14" i="1" s="1"/>
  <c r="D15" i="1"/>
  <c r="J15" i="1" s="1"/>
  <c r="K15" i="1" s="1"/>
  <c r="D16" i="1"/>
  <c r="J16" i="1" s="1"/>
  <c r="K16" i="1" s="1"/>
  <c r="D17" i="1"/>
  <c r="J17" i="1" s="1"/>
  <c r="K17" i="1" s="1"/>
  <c r="D18" i="1"/>
  <c r="J18" i="1" s="1"/>
  <c r="K18" i="1" s="1"/>
  <c r="D19" i="1"/>
  <c r="J19" i="1" s="1"/>
  <c r="K19" i="1" s="1"/>
  <c r="D20" i="1"/>
  <c r="J20" i="1" s="1"/>
  <c r="K20" i="1" s="1"/>
  <c r="D21" i="1"/>
  <c r="J21" i="1" s="1"/>
  <c r="K21" i="1" s="1"/>
  <c r="D22" i="1"/>
  <c r="J22" i="1" s="1"/>
  <c r="K22" i="1" s="1"/>
  <c r="D23" i="1"/>
  <c r="J23" i="1" s="1"/>
  <c r="K23" i="1" s="1"/>
  <c r="D24" i="1"/>
  <c r="J24" i="1" s="1"/>
  <c r="K24" i="1" s="1"/>
  <c r="D25" i="1"/>
  <c r="J25" i="1" s="1"/>
  <c r="K25" i="1" s="1"/>
  <c r="D26" i="1"/>
  <c r="J26" i="1" s="1"/>
  <c r="K26" i="1" s="1"/>
  <c r="D3" i="1"/>
  <c r="J3" i="1" s="1"/>
  <c r="K3" i="1" s="1"/>
  <c r="K8" i="1" l="1"/>
  <c r="J27" i="1"/>
  <c r="K27" i="1" s="1"/>
</calcChain>
</file>

<file path=xl/sharedStrings.xml><?xml version="1.0" encoding="utf-8"?>
<sst xmlns="http://schemas.openxmlformats.org/spreadsheetml/2006/main" count="117" uniqueCount="55">
  <si>
    <t>Location Name</t>
  </si>
  <si>
    <t>Hourly Event Staff Cost ($)</t>
  </si>
  <si>
    <t>Hourly Event Staff Cost Over Time ($)</t>
  </si>
  <si>
    <t>Hourly Emergency Cleanup Cost ($)</t>
  </si>
  <si>
    <t>Group 1</t>
  </si>
  <si>
    <t>Group 2</t>
  </si>
  <si>
    <t xml:space="preserve">Porter Needed? </t>
  </si>
  <si>
    <t>No</t>
  </si>
  <si>
    <t>Hours Needed to Clean</t>
  </si>
  <si>
    <t>Hilliard</t>
  </si>
  <si>
    <t>Whitehall</t>
  </si>
  <si>
    <t>Whetstone</t>
  </si>
  <si>
    <t>Southeast</t>
  </si>
  <si>
    <t>South High</t>
  </si>
  <si>
    <t>Shepard</t>
  </si>
  <si>
    <t>Reynoldsburg</t>
  </si>
  <si>
    <t>Parsons</t>
  </si>
  <si>
    <t>Gahanna</t>
  </si>
  <si>
    <t>Operations Center- Gahanna</t>
  </si>
  <si>
    <t>Northside</t>
  </si>
  <si>
    <t>Northern Lights</t>
  </si>
  <si>
    <t>New Albany</t>
  </si>
  <si>
    <t>Martin Luther King</t>
  </si>
  <si>
    <t>Marion-Franklin</t>
  </si>
  <si>
    <t xml:space="preserve">Main Library Garage </t>
  </si>
  <si>
    <t>Main Library</t>
  </si>
  <si>
    <t>Linden</t>
  </si>
  <si>
    <t>Karl Road</t>
  </si>
  <si>
    <t>Hilltop</t>
  </si>
  <si>
    <t>Franklinton</t>
  </si>
  <si>
    <t>Dublin</t>
  </si>
  <si>
    <t>Driving Park</t>
  </si>
  <si>
    <t>Canal Winchester</t>
  </si>
  <si>
    <t>Barnett</t>
  </si>
  <si>
    <t>Total</t>
  </si>
  <si>
    <t xml:space="preserve">Hourly Cleaning Cost </t>
  </si>
  <si>
    <t>Yes</t>
  </si>
  <si>
    <t xml:space="preserve">Total Yearly </t>
  </si>
  <si>
    <t>Porter per Hour Rate</t>
  </si>
  <si>
    <t>Reynoldsburg *</t>
  </si>
  <si>
    <t>Gahanna *</t>
  </si>
  <si>
    <t xml:space="preserve">Porter(s) Needed? </t>
  </si>
  <si>
    <t>Weekly Porter Hours</t>
  </si>
  <si>
    <t>Weekly Porter Cost</t>
  </si>
  <si>
    <t>Weekly Management Cost</t>
  </si>
  <si>
    <t>*These locations are under contruction and will not require porter service till they are open to the public</t>
  </si>
  <si>
    <t>Hours Needed to Clean Per Week</t>
  </si>
  <si>
    <t>Weekly Cleaning Cost</t>
  </si>
  <si>
    <t>Total Weekly</t>
  </si>
  <si>
    <t xml:space="preserve">Year 3 Increase - as a percentage of Year 2 costs: </t>
  </si>
  <si>
    <t xml:space="preserve">Year 2 increase - as a percentage of Year 1 costs: </t>
  </si>
  <si>
    <t>Year 2 increase - as a percentage of Year 1 Total Costs:</t>
  </si>
  <si>
    <t xml:space="preserve">Year 3 Increase - as a percentage of Year 2 Total Costs: </t>
  </si>
  <si>
    <t>Assumptions:</t>
  </si>
  <si>
    <t xml:space="preserve">Assumptions: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</si>
</sst>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3" fillId="3" borderId="1" xfId="0" applyFont="1" applyFill="1" applyBorder="1" applyAlignment="1">
      <alignment wrapText="1"/>
    </xf>
    <xf numFmtId="0" fontId="0" fillId="0" borderId="1" xfId="0" applyFill="1" applyBorder="1" applyAlignment="1">
      <alignment horizontal="left" vertical="top" wrapText="1"/>
    </xf>
    <xf numFmtId="0" fontId="3" fillId="3" borderId="2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7" xfId="0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44" fontId="0" fillId="5" borderId="1" xfId="1" applyFont="1" applyFill="1" applyBorder="1" applyAlignment="1">
      <alignment wrapText="1"/>
    </xf>
    <xf numFmtId="44" fontId="0" fillId="0" borderId="1" xfId="1" applyFont="1" applyBorder="1" applyAlignment="1">
      <alignment wrapText="1"/>
    </xf>
    <xf numFmtId="44" fontId="0" fillId="4" borderId="1" xfId="1" applyFont="1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0" borderId="0" xfId="0" applyBorder="1" applyAlignment="1">
      <alignment wrapText="1"/>
    </xf>
    <xf numFmtId="44" fontId="0" fillId="0" borderId="0" xfId="1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3" fillId="3" borderId="3" xfId="0" applyFont="1" applyFill="1" applyBorder="1" applyAlignment="1">
      <alignment horizontal="center" wrapText="1"/>
    </xf>
    <xf numFmtId="0" fontId="0" fillId="0" borderId="1" xfId="0" applyBorder="1"/>
    <xf numFmtId="44" fontId="0" fillId="6" borderId="1" xfId="1" applyFont="1" applyFill="1" applyBorder="1" applyAlignment="1">
      <alignment wrapText="1"/>
    </xf>
    <xf numFmtId="44" fontId="0" fillId="0" borderId="0" xfId="0" applyNumberFormat="1" applyBorder="1" applyAlignment="1">
      <alignment wrapText="1"/>
    </xf>
    <xf numFmtId="0" fontId="0" fillId="0" borderId="9" xfId="0" applyFill="1" applyBorder="1" applyAlignment="1">
      <alignment horizontal="left" vertical="top" wrapText="1"/>
    </xf>
    <xf numFmtId="0" fontId="0" fillId="0" borderId="2" xfId="0" applyFill="1" applyBorder="1" applyAlignment="1">
      <alignment wrapText="1"/>
    </xf>
    <xf numFmtId="44" fontId="0" fillId="5" borderId="2" xfId="1" applyFont="1" applyFill="1" applyBorder="1" applyAlignment="1">
      <alignment wrapText="1"/>
    </xf>
    <xf numFmtId="0" fontId="0" fillId="5" borderId="2" xfId="0" applyFill="1" applyBorder="1" applyAlignment="1">
      <alignment wrapText="1"/>
    </xf>
    <xf numFmtId="44" fontId="0" fillId="4" borderId="2" xfId="1" applyFont="1" applyFill="1" applyBorder="1" applyAlignment="1">
      <alignment wrapText="1"/>
    </xf>
    <xf numFmtId="0" fontId="2" fillId="0" borderId="10" xfId="0" applyFont="1" applyFill="1" applyBorder="1" applyAlignment="1">
      <alignment horizontal="left" vertical="top" wrapText="1"/>
    </xf>
    <xf numFmtId="0" fontId="0" fillId="0" borderId="10" xfId="0" applyFill="1" applyBorder="1" applyAlignment="1">
      <alignment wrapText="1"/>
    </xf>
    <xf numFmtId="44" fontId="0" fillId="0" borderId="10" xfId="1" applyFont="1" applyFill="1" applyBorder="1" applyAlignment="1">
      <alignment wrapText="1"/>
    </xf>
    <xf numFmtId="44" fontId="0" fillId="0" borderId="10" xfId="0" applyNumberFormat="1" applyBorder="1" applyAlignment="1">
      <alignment wrapText="1"/>
    </xf>
    <xf numFmtId="1" fontId="3" fillId="3" borderId="1" xfId="0" applyNumberFormat="1" applyFont="1" applyFill="1" applyBorder="1" applyAlignment="1">
      <alignment wrapText="1"/>
    </xf>
    <xf numFmtId="1" fontId="0" fillId="6" borderId="1" xfId="1" applyNumberFormat="1" applyFont="1" applyFill="1" applyBorder="1" applyAlignment="1">
      <alignment wrapText="1"/>
    </xf>
    <xf numFmtId="1" fontId="0" fillId="0" borderId="1" xfId="1" applyNumberFormat="1" applyFont="1" applyBorder="1" applyAlignment="1">
      <alignment wrapText="1"/>
    </xf>
    <xf numFmtId="1" fontId="0" fillId="4" borderId="1" xfId="1" applyNumberFormat="1" applyFont="1" applyFill="1" applyBorder="1" applyAlignment="1">
      <alignment wrapText="1"/>
    </xf>
    <xf numFmtId="1" fontId="0" fillId="0" borderId="10" xfId="0" applyNumberFormat="1" applyFill="1" applyBorder="1" applyAlignment="1">
      <alignment wrapText="1"/>
    </xf>
    <xf numFmtId="1" fontId="0" fillId="0" borderId="0" xfId="0" applyNumberFormat="1" applyFill="1" applyBorder="1" applyAlignment="1">
      <alignment wrapText="1"/>
    </xf>
    <xf numFmtId="1" fontId="0" fillId="0" borderId="0" xfId="0" applyNumberFormat="1" applyAlignment="1">
      <alignment wrapText="1"/>
    </xf>
    <xf numFmtId="0" fontId="2" fillId="5" borderId="1" xfId="0" applyFont="1" applyFill="1" applyBorder="1" applyAlignment="1">
      <alignment wrapText="1"/>
    </xf>
    <xf numFmtId="44" fontId="0" fillId="0" borderId="1" xfId="1" applyFont="1" applyFill="1" applyBorder="1" applyAlignment="1">
      <alignment wrapText="1"/>
    </xf>
    <xf numFmtId="1" fontId="0" fillId="0" borderId="1" xfId="1" applyNumberFormat="1" applyFont="1" applyFill="1" applyBorder="1" applyAlignment="1">
      <alignment wrapText="1"/>
    </xf>
    <xf numFmtId="0" fontId="2" fillId="5" borderId="0" xfId="0" applyFont="1" applyFill="1" applyAlignment="1">
      <alignment horizontal="left" wrapText="1"/>
    </xf>
    <xf numFmtId="0" fontId="4" fillId="0" borderId="11" xfId="0" applyFont="1" applyFill="1" applyBorder="1" applyAlignment="1">
      <alignment horizontal="left" vertical="top" wrapText="1"/>
    </xf>
    <xf numFmtId="0" fontId="5" fillId="0" borderId="1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3" fillId="0" borderId="4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5" borderId="0" xfId="0" applyFont="1" applyFill="1" applyAlignment="1">
      <alignment horizontal="left"/>
    </xf>
    <xf numFmtId="0" fontId="0" fillId="0" borderId="1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tabSelected="1" view="pageLayout" zoomScaleNormal="100" workbookViewId="0">
      <selection activeCell="K32" sqref="K32"/>
    </sheetView>
  </sheetViews>
  <sheetFormatPr defaultColWidth="9.140625" defaultRowHeight="15" x14ac:dyDescent="0.25"/>
  <cols>
    <col min="1" max="1" width="18" style="1" customWidth="1"/>
    <col min="2" max="2" width="9.28515625" style="1" bestFit="1" customWidth="1"/>
    <col min="3" max="3" width="11.28515625" style="1" bestFit="1" customWidth="1"/>
    <col min="4" max="4" width="10" style="1" customWidth="1"/>
    <col min="5" max="5" width="14.140625" style="1" bestFit="1" customWidth="1"/>
    <col min="6" max="7" width="9.5703125" style="1" customWidth="1"/>
    <col min="8" max="8" width="8.28515625" style="35" customWidth="1"/>
    <col min="9" max="9" width="8.28515625" style="1" customWidth="1"/>
    <col min="10" max="10" width="14.28515625" style="1" customWidth="1"/>
    <col min="11" max="11" width="13" style="1" customWidth="1"/>
    <col min="12" max="16384" width="9.140625" style="1"/>
  </cols>
  <sheetData>
    <row r="1" spans="1:11" ht="15.75" x14ac:dyDescent="0.25">
      <c r="A1" s="5" t="s">
        <v>4</v>
      </c>
      <c r="B1" s="43"/>
      <c r="C1" s="44"/>
      <c r="D1" s="44"/>
      <c r="E1" s="44"/>
      <c r="F1" s="44"/>
      <c r="G1" s="44"/>
      <c r="H1" s="44"/>
      <c r="I1" s="44"/>
      <c r="J1" s="44"/>
      <c r="K1" s="44"/>
    </row>
    <row r="2" spans="1:11" ht="63" x14ac:dyDescent="0.25">
      <c r="A2" s="3" t="s">
        <v>0</v>
      </c>
      <c r="B2" s="3" t="s">
        <v>35</v>
      </c>
      <c r="C2" s="3" t="s">
        <v>46</v>
      </c>
      <c r="D2" s="3" t="s">
        <v>47</v>
      </c>
      <c r="E2" s="3" t="s">
        <v>44</v>
      </c>
      <c r="F2" s="3" t="s">
        <v>41</v>
      </c>
      <c r="G2" s="3" t="s">
        <v>38</v>
      </c>
      <c r="H2" s="29" t="s">
        <v>42</v>
      </c>
      <c r="I2" s="3" t="s">
        <v>43</v>
      </c>
      <c r="J2" s="3" t="s">
        <v>48</v>
      </c>
      <c r="K2" s="3" t="s">
        <v>37</v>
      </c>
    </row>
    <row r="3" spans="1:11" x14ac:dyDescent="0.25">
      <c r="A3" s="4" t="s">
        <v>33</v>
      </c>
      <c r="B3" s="6"/>
      <c r="C3" s="6"/>
      <c r="D3" s="9">
        <f>B3*C3</f>
        <v>0</v>
      </c>
      <c r="E3" s="9"/>
      <c r="F3" s="18" t="s">
        <v>7</v>
      </c>
      <c r="G3" s="18"/>
      <c r="H3" s="30"/>
      <c r="I3" s="18"/>
      <c r="J3" s="11">
        <f>SUM(D3:E3)</f>
        <v>0</v>
      </c>
      <c r="K3" s="11">
        <f>J3*52</f>
        <v>0</v>
      </c>
    </row>
    <row r="4" spans="1:11" x14ac:dyDescent="0.25">
      <c r="A4" s="4" t="s">
        <v>32</v>
      </c>
      <c r="B4" s="6"/>
      <c r="C4" s="6"/>
      <c r="D4" s="9">
        <f t="shared" ref="D4:D26" si="0">B4*C4</f>
        <v>0</v>
      </c>
      <c r="E4" s="9"/>
      <c r="F4" s="18" t="s">
        <v>7</v>
      </c>
      <c r="G4" s="18"/>
      <c r="H4" s="30"/>
      <c r="I4" s="18"/>
      <c r="J4" s="11">
        <f t="shared" ref="J4:J5" si="1">SUM(D4:E4)</f>
        <v>0</v>
      </c>
      <c r="K4" s="11">
        <f t="shared" ref="K4:K27" si="2">J4*52</f>
        <v>0</v>
      </c>
    </row>
    <row r="5" spans="1:11" x14ac:dyDescent="0.25">
      <c r="A5" s="4" t="s">
        <v>31</v>
      </c>
      <c r="B5" s="6"/>
      <c r="C5" s="6"/>
      <c r="D5" s="9">
        <f t="shared" si="0"/>
        <v>0</v>
      </c>
      <c r="E5" s="9"/>
      <c r="F5" s="18" t="s">
        <v>7</v>
      </c>
      <c r="G5" s="18"/>
      <c r="H5" s="30"/>
      <c r="I5" s="18"/>
      <c r="J5" s="11">
        <f t="shared" si="1"/>
        <v>0</v>
      </c>
      <c r="K5" s="11">
        <f t="shared" si="2"/>
        <v>0</v>
      </c>
    </row>
    <row r="6" spans="1:11" x14ac:dyDescent="0.25">
      <c r="A6" s="4" t="s">
        <v>30</v>
      </c>
      <c r="B6" s="6"/>
      <c r="C6" s="6"/>
      <c r="D6" s="9">
        <f t="shared" si="0"/>
        <v>0</v>
      </c>
      <c r="E6" s="9"/>
      <c r="F6" s="10" t="s">
        <v>36</v>
      </c>
      <c r="G6" s="10"/>
      <c r="H6" s="31">
        <v>40</v>
      </c>
      <c r="I6" s="9">
        <f>H6*G6</f>
        <v>0</v>
      </c>
      <c r="J6" s="11">
        <f>D6+E6+I6</f>
        <v>0</v>
      </c>
      <c r="K6" s="11">
        <f t="shared" si="2"/>
        <v>0</v>
      </c>
    </row>
    <row r="7" spans="1:11" x14ac:dyDescent="0.25">
      <c r="A7" s="4" t="s">
        <v>29</v>
      </c>
      <c r="B7" s="6"/>
      <c r="C7" s="6"/>
      <c r="D7" s="9">
        <f t="shared" si="0"/>
        <v>0</v>
      </c>
      <c r="E7" s="9"/>
      <c r="F7" s="18" t="s">
        <v>7</v>
      </c>
      <c r="G7" s="18"/>
      <c r="H7" s="30"/>
      <c r="I7" s="18"/>
      <c r="J7" s="11">
        <f>D7+E7</f>
        <v>0</v>
      </c>
      <c r="K7" s="11">
        <f t="shared" si="2"/>
        <v>0</v>
      </c>
    </row>
    <row r="8" spans="1:11" x14ac:dyDescent="0.25">
      <c r="A8" s="4" t="s">
        <v>40</v>
      </c>
      <c r="B8" s="6"/>
      <c r="C8" s="6"/>
      <c r="D8" s="9">
        <f t="shared" si="0"/>
        <v>0</v>
      </c>
      <c r="E8" s="9"/>
      <c r="F8" s="10" t="s">
        <v>36</v>
      </c>
      <c r="G8" s="10"/>
      <c r="H8" s="31">
        <v>40</v>
      </c>
      <c r="I8" s="9">
        <f>G8*H8</f>
        <v>0</v>
      </c>
      <c r="J8" s="11">
        <f t="shared" ref="J8:J26" si="3">D8+E8+I8</f>
        <v>0</v>
      </c>
      <c r="K8" s="11">
        <f t="shared" si="2"/>
        <v>0</v>
      </c>
    </row>
    <row r="9" spans="1:11" x14ac:dyDescent="0.25">
      <c r="A9" s="4" t="s">
        <v>28</v>
      </c>
      <c r="B9" s="6"/>
      <c r="C9" s="6"/>
      <c r="D9" s="9">
        <f t="shared" si="0"/>
        <v>0</v>
      </c>
      <c r="E9" s="9"/>
      <c r="F9" s="10" t="s">
        <v>36</v>
      </c>
      <c r="G9" s="10"/>
      <c r="H9" s="31">
        <v>40</v>
      </c>
      <c r="I9" s="9">
        <f t="shared" ref="I9:I10" si="4">G9*H9</f>
        <v>0</v>
      </c>
      <c r="J9" s="11">
        <f t="shared" si="3"/>
        <v>0</v>
      </c>
      <c r="K9" s="11">
        <f t="shared" si="2"/>
        <v>0</v>
      </c>
    </row>
    <row r="10" spans="1:11" x14ac:dyDescent="0.25">
      <c r="A10" s="4" t="s">
        <v>27</v>
      </c>
      <c r="B10" s="6"/>
      <c r="C10" s="6"/>
      <c r="D10" s="9">
        <f t="shared" si="0"/>
        <v>0</v>
      </c>
      <c r="E10" s="9"/>
      <c r="F10" s="10" t="s">
        <v>36</v>
      </c>
      <c r="G10" s="10"/>
      <c r="H10" s="31">
        <v>40</v>
      </c>
      <c r="I10" s="9">
        <f t="shared" si="4"/>
        <v>0</v>
      </c>
      <c r="J10" s="11">
        <f t="shared" si="3"/>
        <v>0</v>
      </c>
      <c r="K10" s="11">
        <f t="shared" si="2"/>
        <v>0</v>
      </c>
    </row>
    <row r="11" spans="1:11" x14ac:dyDescent="0.25">
      <c r="A11" s="4" t="s">
        <v>26</v>
      </c>
      <c r="B11" s="6"/>
      <c r="C11" s="6"/>
      <c r="D11" s="9">
        <f t="shared" si="0"/>
        <v>0</v>
      </c>
      <c r="E11" s="9"/>
      <c r="F11" s="18" t="s">
        <v>7</v>
      </c>
      <c r="G11" s="18"/>
      <c r="H11" s="30"/>
      <c r="I11" s="18"/>
      <c r="J11" s="11">
        <f>D11+E11</f>
        <v>0</v>
      </c>
      <c r="K11" s="11">
        <f t="shared" si="2"/>
        <v>0</v>
      </c>
    </row>
    <row r="12" spans="1:11" x14ac:dyDescent="0.25">
      <c r="A12" s="4" t="s">
        <v>25</v>
      </c>
      <c r="B12" s="6"/>
      <c r="C12" s="6"/>
      <c r="D12" s="9">
        <f t="shared" si="0"/>
        <v>0</v>
      </c>
      <c r="E12" s="9"/>
      <c r="F12" s="10" t="s">
        <v>36</v>
      </c>
      <c r="G12" s="10"/>
      <c r="H12" s="31">
        <v>173</v>
      </c>
      <c r="I12" s="9">
        <f>G12*H12</f>
        <v>0</v>
      </c>
      <c r="J12" s="11">
        <f t="shared" si="3"/>
        <v>0</v>
      </c>
      <c r="K12" s="11">
        <f t="shared" si="2"/>
        <v>0</v>
      </c>
    </row>
    <row r="13" spans="1:11" ht="30" x14ac:dyDescent="0.25">
      <c r="A13" s="4" t="s">
        <v>24</v>
      </c>
      <c r="B13" s="6"/>
      <c r="C13" s="6"/>
      <c r="D13" s="9">
        <f t="shared" si="0"/>
        <v>0</v>
      </c>
      <c r="E13" s="9"/>
      <c r="F13" s="18" t="s">
        <v>7</v>
      </c>
      <c r="G13" s="18"/>
      <c r="H13" s="30"/>
      <c r="I13" s="18"/>
      <c r="J13" s="11">
        <f>D13+E13</f>
        <v>0</v>
      </c>
      <c r="K13" s="11">
        <f t="shared" si="2"/>
        <v>0</v>
      </c>
    </row>
    <row r="14" spans="1:11" x14ac:dyDescent="0.25">
      <c r="A14" s="4" t="s">
        <v>23</v>
      </c>
      <c r="B14" s="6"/>
      <c r="C14" s="6"/>
      <c r="D14" s="9">
        <f t="shared" si="0"/>
        <v>0</v>
      </c>
      <c r="E14" s="9"/>
      <c r="F14" s="18" t="s">
        <v>7</v>
      </c>
      <c r="G14" s="18"/>
      <c r="H14" s="30"/>
      <c r="I14" s="18"/>
      <c r="J14" s="11">
        <f>D14+E14</f>
        <v>0</v>
      </c>
      <c r="K14" s="11">
        <f t="shared" si="2"/>
        <v>0</v>
      </c>
    </row>
    <row r="15" spans="1:11" x14ac:dyDescent="0.25">
      <c r="A15" s="4" t="s">
        <v>22</v>
      </c>
      <c r="B15" s="6"/>
      <c r="C15" s="6"/>
      <c r="D15" s="9">
        <f t="shared" si="0"/>
        <v>0</v>
      </c>
      <c r="E15" s="9"/>
      <c r="F15" s="18" t="s">
        <v>7</v>
      </c>
      <c r="G15" s="18"/>
      <c r="H15" s="30"/>
      <c r="I15" s="18"/>
      <c r="J15" s="11">
        <f>D15+E15</f>
        <v>0</v>
      </c>
      <c r="K15" s="11">
        <f t="shared" si="2"/>
        <v>0</v>
      </c>
    </row>
    <row r="16" spans="1:11" x14ac:dyDescent="0.25">
      <c r="A16" s="4" t="s">
        <v>21</v>
      </c>
      <c r="B16" s="6"/>
      <c r="C16" s="6"/>
      <c r="D16" s="9">
        <f t="shared" si="0"/>
        <v>0</v>
      </c>
      <c r="E16" s="9"/>
      <c r="F16" s="18" t="s">
        <v>7</v>
      </c>
      <c r="G16" s="18"/>
      <c r="H16" s="30"/>
      <c r="I16" s="18"/>
      <c r="J16" s="11">
        <f t="shared" si="3"/>
        <v>0</v>
      </c>
      <c r="K16" s="11">
        <f t="shared" si="2"/>
        <v>0</v>
      </c>
    </row>
    <row r="17" spans="1:11" x14ac:dyDescent="0.25">
      <c r="A17" s="4" t="s">
        <v>20</v>
      </c>
      <c r="B17" s="6"/>
      <c r="C17" s="6"/>
      <c r="D17" s="9">
        <f t="shared" si="0"/>
        <v>0</v>
      </c>
      <c r="E17" s="9"/>
      <c r="F17" s="11" t="s">
        <v>36</v>
      </c>
      <c r="G17" s="11"/>
      <c r="H17" s="32">
        <v>40</v>
      </c>
      <c r="I17" s="9">
        <f>G17*H17</f>
        <v>0</v>
      </c>
      <c r="J17" s="11">
        <f>D17+E17+I17</f>
        <v>0</v>
      </c>
      <c r="K17" s="11">
        <f t="shared" si="2"/>
        <v>0</v>
      </c>
    </row>
    <row r="18" spans="1:11" x14ac:dyDescent="0.25">
      <c r="A18" s="4" t="s">
        <v>19</v>
      </c>
      <c r="B18" s="6"/>
      <c r="C18" s="6"/>
      <c r="D18" s="9">
        <f t="shared" si="0"/>
        <v>0</v>
      </c>
      <c r="E18" s="9"/>
      <c r="F18" s="18" t="s">
        <v>7</v>
      </c>
      <c r="G18" s="18"/>
      <c r="H18" s="30"/>
      <c r="I18" s="18"/>
      <c r="J18" s="11">
        <f>D18+E18</f>
        <v>0</v>
      </c>
      <c r="K18" s="11">
        <f t="shared" si="2"/>
        <v>0</v>
      </c>
    </row>
    <row r="19" spans="1:11" ht="30" x14ac:dyDescent="0.25">
      <c r="A19" s="4" t="s">
        <v>18</v>
      </c>
      <c r="B19" s="6"/>
      <c r="C19" s="6"/>
      <c r="D19" s="9">
        <f t="shared" si="0"/>
        <v>0</v>
      </c>
      <c r="E19" s="9"/>
      <c r="F19" s="18" t="s">
        <v>7</v>
      </c>
      <c r="G19" s="18"/>
      <c r="H19" s="30"/>
      <c r="I19" s="18"/>
      <c r="J19" s="11">
        <f t="shared" si="3"/>
        <v>0</v>
      </c>
      <c r="K19" s="11">
        <f t="shared" si="2"/>
        <v>0</v>
      </c>
    </row>
    <row r="20" spans="1:11" x14ac:dyDescent="0.25">
      <c r="A20" s="4" t="s">
        <v>16</v>
      </c>
      <c r="B20" s="6"/>
      <c r="C20" s="6"/>
      <c r="D20" s="9">
        <f t="shared" si="0"/>
        <v>0</v>
      </c>
      <c r="E20" s="9"/>
      <c r="F20" s="18" t="s">
        <v>7</v>
      </c>
      <c r="G20" s="18"/>
      <c r="H20" s="30"/>
      <c r="I20" s="18"/>
      <c r="J20" s="11">
        <f>D20+E20</f>
        <v>0</v>
      </c>
      <c r="K20" s="11">
        <f t="shared" si="2"/>
        <v>0</v>
      </c>
    </row>
    <row r="21" spans="1:11" x14ac:dyDescent="0.25">
      <c r="A21" s="4" t="s">
        <v>39</v>
      </c>
      <c r="B21" s="6"/>
      <c r="C21" s="6"/>
      <c r="D21" s="9">
        <f t="shared" si="0"/>
        <v>0</v>
      </c>
      <c r="E21" s="9"/>
      <c r="F21" s="11" t="s">
        <v>36</v>
      </c>
      <c r="G21" s="11"/>
      <c r="H21" s="32">
        <v>40</v>
      </c>
      <c r="I21" s="9">
        <f>G21*H21</f>
        <v>0</v>
      </c>
      <c r="J21" s="11">
        <f>D21+E21+I21</f>
        <v>0</v>
      </c>
      <c r="K21" s="11">
        <f t="shared" si="2"/>
        <v>0</v>
      </c>
    </row>
    <row r="22" spans="1:11" x14ac:dyDescent="0.25">
      <c r="A22" s="4" t="s">
        <v>14</v>
      </c>
      <c r="B22" s="6"/>
      <c r="C22" s="6"/>
      <c r="D22" s="9">
        <f t="shared" si="0"/>
        <v>0</v>
      </c>
      <c r="E22" s="9"/>
      <c r="F22" s="18" t="s">
        <v>7</v>
      </c>
      <c r="G22" s="18"/>
      <c r="H22" s="30"/>
      <c r="I22" s="18"/>
      <c r="J22" s="11">
        <f t="shared" ref="J22:J24" si="5">D22+E22</f>
        <v>0</v>
      </c>
      <c r="K22" s="11">
        <f t="shared" si="2"/>
        <v>0</v>
      </c>
    </row>
    <row r="23" spans="1:11" x14ac:dyDescent="0.25">
      <c r="A23" s="4" t="s">
        <v>13</v>
      </c>
      <c r="B23" s="6"/>
      <c r="C23" s="6"/>
      <c r="D23" s="9">
        <f t="shared" si="0"/>
        <v>0</v>
      </c>
      <c r="E23" s="9"/>
      <c r="F23" s="18" t="s">
        <v>7</v>
      </c>
      <c r="G23" s="18"/>
      <c r="H23" s="30"/>
      <c r="I23" s="18"/>
      <c r="J23" s="11">
        <f t="shared" si="5"/>
        <v>0</v>
      </c>
      <c r="K23" s="11">
        <f t="shared" si="2"/>
        <v>0</v>
      </c>
    </row>
    <row r="24" spans="1:11" x14ac:dyDescent="0.25">
      <c r="A24" s="4" t="s">
        <v>12</v>
      </c>
      <c r="B24" s="6"/>
      <c r="C24" s="6"/>
      <c r="D24" s="9">
        <f t="shared" si="0"/>
        <v>0</v>
      </c>
      <c r="E24" s="9"/>
      <c r="F24" s="18" t="s">
        <v>7</v>
      </c>
      <c r="G24" s="18"/>
      <c r="H24" s="30"/>
      <c r="I24" s="18"/>
      <c r="J24" s="11">
        <f t="shared" si="5"/>
        <v>0</v>
      </c>
      <c r="K24" s="11">
        <f t="shared" si="2"/>
        <v>0</v>
      </c>
    </row>
    <row r="25" spans="1:11" x14ac:dyDescent="0.25">
      <c r="A25" s="7" t="s">
        <v>11</v>
      </c>
      <c r="B25" s="6"/>
      <c r="C25" s="6"/>
      <c r="D25" s="9">
        <f t="shared" si="0"/>
        <v>0</v>
      </c>
      <c r="E25" s="12"/>
      <c r="F25" s="18" t="s">
        <v>7</v>
      </c>
      <c r="G25" s="18"/>
      <c r="H25" s="30"/>
      <c r="I25" s="18"/>
      <c r="J25" s="11">
        <f t="shared" si="3"/>
        <v>0</v>
      </c>
      <c r="K25" s="11">
        <f t="shared" si="2"/>
        <v>0</v>
      </c>
    </row>
    <row r="26" spans="1:11" x14ac:dyDescent="0.25">
      <c r="A26" s="20" t="s">
        <v>10</v>
      </c>
      <c r="B26" s="21"/>
      <c r="C26" s="21"/>
      <c r="D26" s="22">
        <f t="shared" si="0"/>
        <v>0</v>
      </c>
      <c r="E26" s="23"/>
      <c r="F26" s="18" t="s">
        <v>7</v>
      </c>
      <c r="G26" s="18"/>
      <c r="H26" s="30"/>
      <c r="I26" s="18"/>
      <c r="J26" s="24">
        <f t="shared" si="3"/>
        <v>0</v>
      </c>
      <c r="K26" s="11">
        <f t="shared" si="2"/>
        <v>0</v>
      </c>
    </row>
    <row r="27" spans="1:11" ht="15.75" thickBot="1" x14ac:dyDescent="0.3">
      <c r="A27" s="25" t="s">
        <v>34</v>
      </c>
      <c r="B27" s="26"/>
      <c r="C27" s="26"/>
      <c r="D27" s="27"/>
      <c r="E27" s="26"/>
      <c r="F27" s="26"/>
      <c r="G27" s="26"/>
      <c r="H27" s="33">
        <f>SUM(H3:H26)</f>
        <v>413</v>
      </c>
      <c r="I27" s="27"/>
      <c r="J27" s="28">
        <f>SUM(J6:J26)</f>
        <v>0</v>
      </c>
      <c r="K27" s="28">
        <f t="shared" si="2"/>
        <v>0</v>
      </c>
    </row>
    <row r="28" spans="1:11" ht="15.75" thickTop="1" x14ac:dyDescent="0.25">
      <c r="A28" s="40" t="s">
        <v>45</v>
      </c>
      <c r="B28" s="41"/>
      <c r="C28" s="41"/>
      <c r="D28" s="41"/>
      <c r="E28" s="41"/>
      <c r="F28" s="41"/>
      <c r="G28" s="41"/>
      <c r="H28" s="34"/>
      <c r="I28" s="14"/>
      <c r="J28" s="13"/>
      <c r="K28" s="19"/>
    </row>
    <row r="29" spans="1:11" x14ac:dyDescent="0.25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</row>
    <row r="30" spans="1:11" ht="15.75" x14ac:dyDescent="0.25">
      <c r="A30" s="3" t="s">
        <v>5</v>
      </c>
      <c r="B30" s="43"/>
      <c r="C30" s="44"/>
      <c r="D30" s="44"/>
      <c r="E30" s="44"/>
      <c r="F30" s="44"/>
      <c r="G30" s="44"/>
      <c r="H30" s="44"/>
      <c r="I30" s="44"/>
      <c r="J30" s="44"/>
      <c r="K30" s="44"/>
    </row>
    <row r="31" spans="1:11" ht="63" x14ac:dyDescent="0.25">
      <c r="A31" s="3" t="s">
        <v>0</v>
      </c>
      <c r="B31" s="3" t="s">
        <v>35</v>
      </c>
      <c r="C31" s="3" t="s">
        <v>8</v>
      </c>
      <c r="D31" s="3" t="s">
        <v>47</v>
      </c>
      <c r="E31" s="3" t="s">
        <v>44</v>
      </c>
      <c r="F31" s="3" t="s">
        <v>6</v>
      </c>
      <c r="G31" s="3" t="s">
        <v>38</v>
      </c>
      <c r="H31" s="29" t="s">
        <v>42</v>
      </c>
      <c r="I31" s="3" t="s">
        <v>43</v>
      </c>
      <c r="J31" s="3" t="s">
        <v>48</v>
      </c>
      <c r="K31" s="3" t="s">
        <v>37</v>
      </c>
    </row>
    <row r="32" spans="1:11" x14ac:dyDescent="0.25">
      <c r="A32" s="4" t="s">
        <v>9</v>
      </c>
      <c r="B32" s="6"/>
      <c r="C32" s="6"/>
      <c r="D32" s="10"/>
      <c r="E32" s="10"/>
      <c r="F32" s="10" t="s">
        <v>36</v>
      </c>
      <c r="G32" s="37"/>
      <c r="H32" s="38">
        <v>40</v>
      </c>
      <c r="I32" s="37">
        <f>G32*H32</f>
        <v>0</v>
      </c>
      <c r="J32" s="11">
        <f>SUM(D32:E32)+I32</f>
        <v>0</v>
      </c>
      <c r="K32" s="11">
        <f>J32*52</f>
        <v>0</v>
      </c>
    </row>
    <row r="34" spans="1:11" ht="30" customHeight="1" x14ac:dyDescent="0.25">
      <c r="A34" s="39" t="s">
        <v>53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</row>
    <row r="36" spans="1:11" ht="45" customHeight="1" x14ac:dyDescent="0.25">
      <c r="A36" s="42" t="s">
        <v>51</v>
      </c>
      <c r="B36" s="42"/>
      <c r="C36" s="36"/>
    </row>
    <row r="37" spans="1:11" ht="45" customHeight="1" x14ac:dyDescent="0.25">
      <c r="A37" s="42" t="s">
        <v>52</v>
      </c>
      <c r="B37" s="42"/>
      <c r="C37" s="36"/>
    </row>
  </sheetData>
  <mergeCells count="7">
    <mergeCell ref="A34:K34"/>
    <mergeCell ref="A28:G28"/>
    <mergeCell ref="A36:B36"/>
    <mergeCell ref="A37:B37"/>
    <mergeCell ref="B1:K1"/>
    <mergeCell ref="B30:K30"/>
    <mergeCell ref="A29:K29"/>
  </mergeCells>
  <pageMargins left="0.25" right="0.25" top="0.75" bottom="0.75" header="0.3" footer="0.3"/>
  <pageSetup orientation="landscape" r:id="rId1"/>
  <headerFooter>
    <oddHeader xml:space="preserve">&amp;C&amp;"-,Bold"&amp;18Appendix A - Cost Proposal Submission Form CML# 23-001&amp;RPage &amp;P of &amp;N
</oddHeader>
  </headerFooter>
  <ignoredErrors>
    <ignoredError sqref="J7 J11:J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8"/>
  <sheetViews>
    <sheetView view="pageLayout" zoomScaleNormal="100" workbookViewId="0">
      <selection activeCell="C7" sqref="C7"/>
    </sheetView>
  </sheetViews>
  <sheetFormatPr defaultColWidth="17.7109375" defaultRowHeight="15" x14ac:dyDescent="0.25"/>
  <cols>
    <col min="1" max="1" width="26.7109375" style="2" bestFit="1" customWidth="1"/>
    <col min="2" max="2" width="21.5703125" customWidth="1"/>
    <col min="3" max="4" width="20.140625" bestFit="1" customWidth="1"/>
  </cols>
  <sheetData>
    <row r="1" spans="1:4" x14ac:dyDescent="0.25">
      <c r="A1"/>
    </row>
    <row r="2" spans="1:4" ht="31.5" x14ac:dyDescent="0.25">
      <c r="A2"/>
      <c r="B2" s="16" t="s">
        <v>1</v>
      </c>
      <c r="C2" s="16" t="s">
        <v>2</v>
      </c>
      <c r="D2" s="16" t="s">
        <v>3</v>
      </c>
    </row>
    <row r="3" spans="1:4" ht="15.75" x14ac:dyDescent="0.25">
      <c r="A3" s="3" t="s">
        <v>4</v>
      </c>
      <c r="B3" s="48"/>
      <c r="C3" s="49"/>
      <c r="D3" s="49"/>
    </row>
    <row r="4" spans="1:4" ht="15.75" x14ac:dyDescent="0.25">
      <c r="A4" s="3" t="s">
        <v>0</v>
      </c>
      <c r="B4" s="50"/>
      <c r="C4" s="51"/>
      <c r="D4" s="51"/>
    </row>
    <row r="5" spans="1:4" x14ac:dyDescent="0.25">
      <c r="A5" s="7" t="s">
        <v>33</v>
      </c>
      <c r="B5" s="17"/>
      <c r="C5" s="17"/>
      <c r="D5" s="17"/>
    </row>
    <row r="6" spans="1:4" x14ac:dyDescent="0.25">
      <c r="A6" s="7" t="s">
        <v>32</v>
      </c>
      <c r="B6" s="17"/>
      <c r="C6" s="17"/>
      <c r="D6" s="17"/>
    </row>
    <row r="7" spans="1:4" x14ac:dyDescent="0.25">
      <c r="A7" s="7" t="s">
        <v>31</v>
      </c>
      <c r="B7" s="17"/>
      <c r="C7" s="17"/>
      <c r="D7" s="17"/>
    </row>
    <row r="8" spans="1:4" x14ac:dyDescent="0.25">
      <c r="A8" s="7" t="s">
        <v>30</v>
      </c>
      <c r="B8" s="17"/>
      <c r="C8" s="17"/>
      <c r="D8" s="17"/>
    </row>
    <row r="9" spans="1:4" x14ac:dyDescent="0.25">
      <c r="A9" s="7" t="s">
        <v>29</v>
      </c>
      <c r="B9" s="17"/>
      <c r="C9" s="17"/>
      <c r="D9" s="17"/>
    </row>
    <row r="10" spans="1:4" x14ac:dyDescent="0.25">
      <c r="A10" s="7" t="s">
        <v>17</v>
      </c>
      <c r="B10" s="17"/>
      <c r="C10" s="17"/>
      <c r="D10" s="17"/>
    </row>
    <row r="11" spans="1:4" x14ac:dyDescent="0.25">
      <c r="A11" s="7" t="s">
        <v>28</v>
      </c>
      <c r="B11" s="17"/>
      <c r="C11" s="17"/>
      <c r="D11" s="17"/>
    </row>
    <row r="12" spans="1:4" x14ac:dyDescent="0.25">
      <c r="A12" s="7" t="s">
        <v>27</v>
      </c>
      <c r="B12" s="17"/>
      <c r="C12" s="17"/>
      <c r="D12" s="17"/>
    </row>
    <row r="13" spans="1:4" x14ac:dyDescent="0.25">
      <c r="A13" s="7" t="s">
        <v>26</v>
      </c>
      <c r="B13" s="17"/>
      <c r="C13" s="17"/>
      <c r="D13" s="17"/>
    </row>
    <row r="14" spans="1:4" x14ac:dyDescent="0.25">
      <c r="A14" s="7" t="s">
        <v>25</v>
      </c>
      <c r="B14" s="17"/>
      <c r="C14" s="17"/>
      <c r="D14" s="17"/>
    </row>
    <row r="15" spans="1:4" x14ac:dyDescent="0.25">
      <c r="A15" s="7" t="s">
        <v>24</v>
      </c>
      <c r="B15" s="17"/>
      <c r="C15" s="17"/>
      <c r="D15" s="17"/>
    </row>
    <row r="16" spans="1:4" x14ac:dyDescent="0.25">
      <c r="A16" s="7" t="s">
        <v>23</v>
      </c>
      <c r="B16" s="17"/>
      <c r="C16" s="17"/>
      <c r="D16" s="17"/>
    </row>
    <row r="17" spans="1:4" x14ac:dyDescent="0.25">
      <c r="A17" s="7" t="s">
        <v>22</v>
      </c>
      <c r="B17" s="17"/>
      <c r="C17" s="17"/>
      <c r="D17" s="17"/>
    </row>
    <row r="18" spans="1:4" x14ac:dyDescent="0.25">
      <c r="A18" s="7" t="s">
        <v>21</v>
      </c>
      <c r="B18" s="17"/>
      <c r="C18" s="17"/>
      <c r="D18" s="17"/>
    </row>
    <row r="19" spans="1:4" x14ac:dyDescent="0.25">
      <c r="A19" s="7" t="s">
        <v>20</v>
      </c>
      <c r="B19" s="17"/>
      <c r="C19" s="17"/>
      <c r="D19" s="17"/>
    </row>
    <row r="20" spans="1:4" x14ac:dyDescent="0.25">
      <c r="A20" s="7" t="s">
        <v>19</v>
      </c>
      <c r="B20" s="17"/>
      <c r="C20" s="17"/>
      <c r="D20" s="17"/>
    </row>
    <row r="21" spans="1:4" x14ac:dyDescent="0.25">
      <c r="A21" s="7" t="s">
        <v>18</v>
      </c>
      <c r="B21" s="17"/>
      <c r="C21" s="17"/>
      <c r="D21" s="17"/>
    </row>
    <row r="22" spans="1:4" x14ac:dyDescent="0.25">
      <c r="A22" s="7" t="s">
        <v>16</v>
      </c>
      <c r="B22" s="17"/>
      <c r="C22" s="17"/>
      <c r="D22" s="17"/>
    </row>
    <row r="23" spans="1:4" x14ac:dyDescent="0.25">
      <c r="A23" s="7" t="s">
        <v>15</v>
      </c>
      <c r="B23" s="17"/>
      <c r="C23" s="17"/>
      <c r="D23" s="17"/>
    </row>
    <row r="24" spans="1:4" x14ac:dyDescent="0.25">
      <c r="A24" s="7" t="s">
        <v>14</v>
      </c>
      <c r="B24" s="17"/>
      <c r="C24" s="17"/>
      <c r="D24" s="17"/>
    </row>
    <row r="25" spans="1:4" x14ac:dyDescent="0.25">
      <c r="A25" s="7" t="s">
        <v>13</v>
      </c>
      <c r="B25" s="17"/>
      <c r="C25" s="17"/>
      <c r="D25" s="17"/>
    </row>
    <row r="26" spans="1:4" x14ac:dyDescent="0.25">
      <c r="A26" s="7" t="s">
        <v>12</v>
      </c>
      <c r="B26" s="17"/>
      <c r="C26" s="17"/>
      <c r="D26" s="17"/>
    </row>
    <row r="27" spans="1:4" x14ac:dyDescent="0.25">
      <c r="A27" s="7" t="s">
        <v>11</v>
      </c>
      <c r="B27" s="17"/>
      <c r="C27" s="17"/>
      <c r="D27" s="17"/>
    </row>
    <row r="28" spans="1:4" ht="15.75" thickBot="1" x14ac:dyDescent="0.3">
      <c r="A28" s="8" t="s">
        <v>10</v>
      </c>
      <c r="B28" s="17"/>
      <c r="C28" s="17"/>
      <c r="D28" s="17"/>
    </row>
    <row r="29" spans="1:4" x14ac:dyDescent="0.25">
      <c r="A29" s="54"/>
      <c r="B29" s="54"/>
      <c r="C29" s="54"/>
      <c r="D29" s="54"/>
    </row>
    <row r="30" spans="1:4" ht="15.75" x14ac:dyDescent="0.25">
      <c r="A30" s="3" t="s">
        <v>5</v>
      </c>
      <c r="B30" s="52"/>
      <c r="C30" s="53"/>
      <c r="D30" s="53"/>
    </row>
    <row r="31" spans="1:4" ht="31.5" x14ac:dyDescent="0.25">
      <c r="A31" s="3" t="s">
        <v>0</v>
      </c>
      <c r="B31" s="16" t="s">
        <v>1</v>
      </c>
      <c r="C31" s="16" t="s">
        <v>2</v>
      </c>
      <c r="D31" s="16" t="s">
        <v>3</v>
      </c>
    </row>
    <row r="32" spans="1:4" x14ac:dyDescent="0.25">
      <c r="A32" s="15" t="s">
        <v>9</v>
      </c>
      <c r="B32" s="17"/>
      <c r="C32" s="17"/>
      <c r="D32" s="17"/>
    </row>
    <row r="33" spans="1:4" x14ac:dyDescent="0.25">
      <c r="A33" s="49"/>
      <c r="B33" s="49"/>
      <c r="C33" s="49"/>
      <c r="D33" s="49"/>
    </row>
    <row r="34" spans="1:4" x14ac:dyDescent="0.25">
      <c r="A34" s="46" t="s">
        <v>54</v>
      </c>
      <c r="B34" s="46"/>
      <c r="C34" s="46"/>
      <c r="D34" s="46"/>
    </row>
    <row r="35" spans="1:4" x14ac:dyDescent="0.25">
      <c r="A35" s="46"/>
      <c r="B35" s="46"/>
      <c r="C35" s="46"/>
      <c r="D35" s="46"/>
    </row>
    <row r="37" spans="1:4" x14ac:dyDescent="0.25">
      <c r="A37" s="47" t="s">
        <v>50</v>
      </c>
      <c r="B37" s="47"/>
      <c r="C37" s="17"/>
    </row>
    <row r="38" spans="1:4" x14ac:dyDescent="0.25">
      <c r="A38" s="47" t="s">
        <v>49</v>
      </c>
      <c r="B38" s="47"/>
      <c r="C38" s="17"/>
    </row>
  </sheetData>
  <mergeCells count="7">
    <mergeCell ref="A34:D35"/>
    <mergeCell ref="A37:B37"/>
    <mergeCell ref="A38:B38"/>
    <mergeCell ref="B3:D4"/>
    <mergeCell ref="B30:D30"/>
    <mergeCell ref="A29:D29"/>
    <mergeCell ref="A33:D33"/>
  </mergeCells>
  <pageMargins left="0.45" right="0.45" top="0.75" bottom="0.75" header="0.3" footer="0.3"/>
  <pageSetup orientation="portrait" r:id="rId1"/>
  <headerFooter>
    <oddHeader>&amp;C&amp;"-,Bold"&amp;16Appendix A - Cost Proposal Special Events Cost - CML# 23-001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Cost Calculations</vt:lpstr>
      <vt:lpstr>Special Event Costs</vt:lpstr>
    </vt:vector>
  </TitlesOfParts>
  <Company>Columbus Metropolitan Library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mmawalkar</dc:creator>
  <cp:lastModifiedBy>mmawalkar</cp:lastModifiedBy>
  <cp:lastPrinted>2022-12-19T16:47:30Z</cp:lastPrinted>
  <dcterms:created xsi:type="dcterms:W3CDTF">2022-12-12T15:58:49Z</dcterms:created>
  <dcterms:modified xsi:type="dcterms:W3CDTF">2022-12-20T15:14:40Z</dcterms:modified>
</cp:coreProperties>
</file>